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40" tabRatio="668" activeTab="0"/>
  </bookViews>
  <sheets>
    <sheet name="木造 枠組用" sheetId="1" r:id="rId1"/>
    <sheet name="Sheet1" sheetId="2" state="hidden" r:id="rId2"/>
  </sheets>
  <definedNames>
    <definedName name="BUILDING_ADDRESS">'木造 枠組用'!$K$10</definedName>
    <definedName name="BUILDING_NAME">'木造 枠組用'!$K$9</definedName>
    <definedName name="JIBAN">'木造 枠組用'!$AB$170</definedName>
    <definedName name="JIBAN2">'木造 枠組用'!$AK$1</definedName>
    <definedName name="_xlnm.Print_Area" localSheetId="0">'木造 枠組用'!$A$1:$AI$306</definedName>
  </definedNames>
  <calcPr fullCalcOnLoad="1"/>
</workbook>
</file>

<file path=xl/sharedStrings.xml><?xml version="1.0" encoding="utf-8"?>
<sst xmlns="http://schemas.openxmlformats.org/spreadsheetml/2006/main" count="1410" uniqueCount="511">
  <si>
    <t>□</t>
  </si>
  <si>
    <t>検査の方法―A：実物の目視、B：実物の計測、C：施工関連図書の確認</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</si>
  <si>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</si>
  <si>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</si>
  <si>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</si>
  <si>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</si>
  <si>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</si>
  <si>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</si>
  <si>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</si>
  <si>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</si>
  <si>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</si>
  <si>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</si>
  <si>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</si>
  <si>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</si>
  <si>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</si>
  <si>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</si>
  <si>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</si>
  <si>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</si>
  <si>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</si>
  <si>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</si>
  <si>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</si>
  <si>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</si>
  <si>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</si>
  <si>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</si>
  <si>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</si>
  <si>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</si>
  <si>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</si>
  <si>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</si>
  <si>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</si>
  <si>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</si>
  <si>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</si>
  <si>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</si>
  <si>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</si>
  <si>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</si>
  <si>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</si>
  <si>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</si>
  <si>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</si>
  <si>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</si>
  <si>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</si>
  <si>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</si>
  <si>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</si>
  <si>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</si>
  <si>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</si>
  <si>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</si>
  <si>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</si>
  <si>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</si>
  <si>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</si>
  <si>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</si>
  <si>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</si>
  <si>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</si>
  <si>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 xml:space="preserve"> 安定に</t>
  </si>
  <si>
    <t>耐風等級</t>
  </si>
  <si>
    <t>ｱﾝｶｰﾎﾞﾙﾄの品質</t>
  </si>
  <si>
    <t>埋め込み長さ</t>
  </si>
  <si>
    <t>ｱﾝｶｰﾎﾞﾙﾄの</t>
  </si>
  <si>
    <t>位置</t>
  </si>
  <si>
    <t>位置・長さ</t>
  </si>
  <si>
    <t>筋かいの種類・</t>
  </si>
  <si>
    <t>断面</t>
  </si>
  <si>
    <t>面材耐力壁の</t>
  </si>
  <si>
    <t>面材の種類・</t>
  </si>
  <si>
    <t>厚さ</t>
  </si>
  <si>
    <t>準耐力壁等</t>
  </si>
  <si>
    <t>準耐力壁の</t>
  </si>
  <si>
    <t>□</t>
  </si>
  <si>
    <t>状態</t>
  </si>
  <si>
    <t>間隔</t>
  </si>
  <si>
    <t>屋根勾配</t>
  </si>
  <si>
    <t>垂木の寸法・</t>
  </si>
  <si>
    <t>建築物の名称：</t>
  </si>
  <si>
    <t>建築物の地番：</t>
  </si>
  <si>
    <t>性能　　　  表示　　  　項目</t>
  </si>
  <si>
    <t>検査　　　　  　項目</t>
  </si>
  <si>
    <t>接合部</t>
  </si>
  <si>
    <t xml:space="preserve"> こと</t>
  </si>
  <si>
    <t>基礎・１</t>
  </si>
  <si>
    <t>基礎の配置</t>
  </si>
  <si>
    <t>(寸法・　　　 　配筋等）</t>
  </si>
  <si>
    <t>高さ</t>
  </si>
  <si>
    <t>基礎底盤の寸法</t>
  </si>
  <si>
    <t>主筋の径・位置</t>
  </si>
  <si>
    <t>補強筋の径・</t>
  </si>
  <si>
    <t>位置等</t>
  </si>
  <si>
    <t>補強</t>
  </si>
  <si>
    <t>地盤</t>
  </si>
  <si>
    <t>地盤の種類・</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</si>
  <si>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</si>
  <si>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</si>
  <si>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</si>
  <si>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</si>
  <si>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</si>
  <si>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</si>
  <si>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</si>
  <si>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</si>
  <si>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</si>
  <si>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</si>
  <si>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</si>
  <si>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</si>
  <si>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</si>
  <si>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</si>
  <si>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</si>
  <si>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</si>
  <si>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</si>
  <si>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</si>
  <si>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</si>
  <si>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</si>
  <si>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</si>
  <si>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</si>
  <si>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</si>
  <si>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</si>
  <si>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</si>
  <si>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</si>
  <si>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</si>
  <si>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</si>
  <si>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 xml:space="preserve"> 軽減に</t>
  </si>
  <si>
    <t>地盤の防蟻</t>
  </si>
  <si>
    <t>コンクリートの</t>
  </si>
  <si>
    <t>打設範囲</t>
  </si>
  <si>
    <t>土壌処理の材料</t>
  </si>
  <si>
    <t>土壌処理の状態</t>
  </si>
  <si>
    <t>浴室の防水措置</t>
  </si>
  <si>
    <t>脱衣室の防水</t>
  </si>
  <si>
    <t>措置</t>
  </si>
  <si>
    <t>基礎高さ</t>
  </si>
  <si>
    <t>基礎開口の位置</t>
  </si>
  <si>
    <t>基礎開口の</t>
  </si>
  <si>
    <t>大きさ</t>
  </si>
  <si>
    <t>ねこ土台の位置</t>
  </si>
  <si>
    <t>性能　　　 表示 　　　項目</t>
  </si>
  <si>
    <t>関連　　　　　　  図書</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</si>
  <si>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</si>
  <si>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</si>
  <si>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</si>
  <si>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</si>
  <si>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</si>
  <si>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</si>
  <si>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</si>
  <si>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</si>
  <si>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</si>
  <si>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</si>
  <si>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</si>
  <si>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</si>
  <si>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</si>
  <si>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</si>
  <si>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</si>
  <si>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</si>
  <si>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</si>
  <si>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</si>
  <si>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</si>
  <si>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</si>
  <si>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</si>
  <si>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</si>
  <si>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 xml:space="preserve"> 温熱</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</si>
  <si>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</si>
  <si>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</si>
  <si>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</si>
  <si>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</si>
  <si>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</si>
  <si>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</si>
  <si>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</si>
  <si>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</si>
  <si>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</si>
  <si>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</si>
  <si>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</si>
  <si>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</si>
  <si>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</si>
  <si>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</si>
  <si>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</si>
  <si>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</si>
  <si>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</si>
  <si>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</si>
  <si>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</si>
  <si>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</si>
  <si>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</si>
  <si>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</si>
  <si>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</si>
  <si>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</si>
  <si>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</si>
  <si>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</si>
  <si>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</si>
  <si>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</si>
  <si>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</si>
  <si>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</si>
  <si>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</si>
  <si>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</si>
  <si>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</si>
  <si>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</si>
  <si>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</si>
  <si>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</si>
  <si>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</si>
  <si>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</si>
  <si>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</si>
  <si>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</si>
  <si>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</si>
  <si>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</si>
  <si>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</si>
  <si>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</si>
  <si>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</si>
  <si>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</si>
  <si>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</si>
  <si>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</si>
  <si>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</si>
  <si>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</si>
  <si>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</si>
  <si>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</si>
  <si>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</si>
  <si>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</si>
  <si>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</si>
  <si>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</si>
  <si>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</si>
  <si>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</si>
  <si>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</si>
  <si>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</si>
  <si>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</si>
  <si>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</si>
  <si>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</si>
  <si>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</si>
  <si>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</si>
  <si>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</si>
  <si>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</si>
  <si>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</si>
  <si>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</si>
  <si>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</si>
  <si>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</si>
  <si>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</si>
  <si>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</si>
  <si>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</si>
  <si>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</si>
  <si>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</si>
  <si>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</si>
  <si>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</si>
  <si>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</si>
  <si>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</si>
  <si>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</si>
  <si>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</si>
  <si>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</si>
  <si>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</si>
  <si>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</si>
  <si>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</si>
  <si>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</si>
  <si>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</si>
  <si>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</si>
  <si>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</si>
  <si>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</si>
  <si>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</si>
  <si>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</si>
  <si>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</si>
  <si>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</si>
  <si>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</si>
  <si>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</si>
  <si>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</si>
  <si>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</si>
  <si>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</si>
  <si>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</si>
  <si>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</si>
  <si>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</si>
  <si>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</si>
  <si>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</si>
  <si>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の防水</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</si>
  <si>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</si>
  <si>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</si>
  <si>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</si>
  <si>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</si>
  <si>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</si>
  <si>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</si>
  <si>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</si>
  <si>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</si>
  <si>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</si>
  <si>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</si>
  <si>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</si>
  <si>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</si>
  <si>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</si>
  <si>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</si>
  <si>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</si>
  <si>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</si>
  <si>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</si>
  <si>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</si>
  <si>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</si>
  <si>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</si>
  <si>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</si>
  <si>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</si>
  <si>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（第八面）</t>
  </si>
  <si>
    <t>（第七面）</t>
  </si>
  <si>
    <t>（第六面）</t>
  </si>
  <si>
    <t>（第五面）</t>
  </si>
  <si>
    <t>（第四面）</t>
  </si>
  <si>
    <t>（第三面）</t>
  </si>
  <si>
    <t>（第二面）</t>
  </si>
  <si>
    <t>内装下地張りの直前
の工事の完了時</t>
  </si>
  <si>
    <t>地盤調査書</t>
  </si>
  <si>
    <t>表示マーク</t>
  </si>
  <si>
    <t xml:space="preserve"> その他</t>
  </si>
  <si>
    <t>《ダブルクリックをして画像を選択》</t>
  </si>
  <si>
    <t>※の欄を施工管理者が記入のこと</t>
  </si>
  <si>
    <t xml:space="preserve"> こと</t>
  </si>
  <si>
    <t>土台の継手位置</t>
  </si>
  <si>
    <t>耐力壁等</t>
  </si>
  <si>
    <t>釘の種類と</t>
  </si>
  <si>
    <t>止め付け状態</t>
  </si>
  <si>
    <t>※の欄を施工管理者が記入のこと</t>
  </si>
  <si>
    <t>性能　  　　表示　　  　項目</t>
  </si>
  <si>
    <t>関連　　　  　　　図書</t>
  </si>
  <si>
    <t xml:space="preserve"> ること</t>
  </si>
  <si>
    <t>警報部分の設置</t>
  </si>
  <si>
    <t>開口部の防火</t>
  </si>
  <si>
    <t>保存処理の方法</t>
  </si>
  <si>
    <t>保存処理の状態</t>
  </si>
  <si>
    <t>土台に接する外壁</t>
  </si>
  <si>
    <t>下端の水切り</t>
  </si>
  <si>
    <t xml:space="preserve"> 理・更</t>
  </si>
  <si>
    <t xml:space="preserve"> 新への</t>
  </si>
  <si>
    <t>屋内の地中埋設</t>
  </si>
  <si>
    <t>管上のｺﾝｸﾘｰﾄ</t>
  </si>
  <si>
    <t>排水管の仕様等、</t>
  </si>
  <si>
    <t>トラップの</t>
  </si>
  <si>
    <t xml:space="preserve"> こと</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</si>
  <si>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</si>
  <si>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</si>
  <si>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</si>
  <si>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</si>
  <si>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</si>
  <si>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</si>
  <si>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</si>
  <si>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</si>
  <si>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</si>
  <si>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</si>
  <si>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</si>
  <si>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</si>
  <si>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</si>
  <si>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</si>
  <si>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</si>
  <si>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</si>
  <si>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</si>
  <si>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</si>
  <si>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</si>
  <si>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</si>
  <si>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</si>
  <si>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</si>
  <si>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</si>
  <si>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</si>
  <si>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</si>
  <si>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</si>
  <si>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</si>
  <si>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</si>
  <si>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</si>
  <si>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</si>
  <si>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</si>
  <si>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</si>
  <si>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</si>
  <si>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</si>
  <si>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</si>
  <si>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</si>
  <si>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</si>
  <si>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</si>
  <si>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</si>
  <si>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</si>
  <si>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</si>
  <si>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</si>
  <si>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</si>
  <si>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 xml:space="preserve"> (つづき）</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</si>
  <si>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</si>
  <si>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</si>
  <si>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</si>
  <si>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</si>
  <si>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</si>
  <si>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</si>
  <si>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</si>
  <si>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</si>
  <si>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</si>
  <si>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</si>
  <si>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</si>
  <si>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</si>
  <si>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</si>
  <si>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</si>
  <si>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</si>
  <si>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</si>
  <si>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</si>
  <si>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</si>
  <si>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</si>
  <si>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</si>
  <si>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</si>
  <si>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</si>
  <si>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</si>
  <si>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</si>
  <si>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</si>
  <si>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</si>
  <si>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</si>
  <si>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</si>
  <si>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</si>
  <si>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</si>
  <si>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</si>
  <si>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</si>
  <si>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</si>
  <si>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</si>
  <si>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</si>
  <si>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</si>
  <si>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</si>
  <si>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</si>
  <si>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</si>
  <si>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</si>
  <si>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</si>
  <si>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</si>
  <si>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</si>
  <si>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</si>
  <si>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</si>
  <si>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</si>
  <si>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</si>
  <si>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</si>
  <si>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</si>
  <si>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</si>
  <si>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</si>
  <si>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</si>
  <si>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</si>
  <si>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</si>
  <si>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</si>
  <si>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</si>
  <si>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</si>
  <si>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</si>
  <si>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</si>
  <si>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</si>
  <si>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</si>
  <si>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</si>
  <si>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</si>
  <si>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</si>
  <si>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</si>
  <si>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</si>
  <si>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</si>
  <si>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</si>
  <si>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</si>
  <si>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</si>
  <si>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【一戸建ての枠組壁工法住宅用】</t>
  </si>
  <si>
    <t>【一戸建ての枠組壁工法住宅用】</t>
  </si>
  <si>
    <t>土台・大引</t>
  </si>
  <si>
    <t>床組</t>
  </si>
  <si>
    <t>小屋組</t>
  </si>
  <si>
    <t>土台・大引きの</t>
  </si>
  <si>
    <t>仕様間隔</t>
  </si>
  <si>
    <t>ｱﾝｶｰﾎﾞﾙﾄの位置</t>
  </si>
  <si>
    <t>筋かい耐力壁</t>
  </si>
  <si>
    <t>の位置・長さ</t>
  </si>
  <si>
    <t>たて枠の寸法形式</t>
  </si>
  <si>
    <t>たて枠の品質</t>
  </si>
  <si>
    <t>たて枠の間隔</t>
  </si>
  <si>
    <t>釘の種類と面材</t>
  </si>
  <si>
    <t>の止め付け状態</t>
  </si>
  <si>
    <t>垂れ壁・腰壁の</t>
  </si>
  <si>
    <t>位置・長さ・高さ</t>
  </si>
  <si>
    <t>巾と両隣の状態</t>
  </si>
  <si>
    <t>床根太の寸法</t>
  </si>
  <si>
    <t>床根太の品質</t>
  </si>
  <si>
    <t>床根太の間隔</t>
  </si>
  <si>
    <t>小屋組の方式</t>
  </si>
  <si>
    <t>垂木の品質</t>
  </si>
  <si>
    <t>適・不適</t>
  </si>
  <si>
    <t>適・不適</t>
  </si>
  <si>
    <t xml:space="preserve"> 耐震等級</t>
  </si>
  <si>
    <t xml:space="preserve"> 耐風等級</t>
  </si>
  <si>
    <t>地盤又は杭の許容支持力等及びその設定方法</t>
  </si>
  <si>
    <t>基礎の構造方法及び形式等</t>
  </si>
  <si>
    <t>地業</t>
  </si>
  <si>
    <t>接合金物の種類・</t>
  </si>
  <si>
    <t>品質</t>
  </si>
  <si>
    <t>2階外周出隅部の</t>
  </si>
  <si>
    <t>止め付け状態</t>
  </si>
  <si>
    <t>2階外周一般部の</t>
  </si>
  <si>
    <t>1階外周出隅部の</t>
  </si>
  <si>
    <t>1階外周一般部の</t>
  </si>
  <si>
    <t>根入れ深さ</t>
  </si>
  <si>
    <t>立上り部分の</t>
  </si>
  <si>
    <t>開口部周辺の</t>
  </si>
  <si>
    <t>支持力</t>
  </si>
  <si>
    <t>地業の状態</t>
  </si>
  <si>
    <t>構造部材の</t>
  </si>
  <si>
    <t>防腐防蟻</t>
  </si>
  <si>
    <t>適・不適</t>
  </si>
  <si>
    <t xml:space="preserve"> 体等)</t>
  </si>
  <si>
    <t>浴室･脱衣室</t>
  </si>
  <si>
    <t>措置</t>
  </si>
  <si>
    <t>ねこ土台の寸法・</t>
  </si>
  <si>
    <t>形状</t>
  </si>
  <si>
    <t>断熱材の保管・</t>
  </si>
  <si>
    <t>養生</t>
  </si>
  <si>
    <t>断熱構造</t>
  </si>
  <si>
    <t>壁の断熱構造</t>
  </si>
  <si>
    <t>床の断熱構造</t>
  </si>
  <si>
    <t>土間床の外周部</t>
  </si>
  <si>
    <t>の断熱構造</t>
  </si>
  <si>
    <t>直通階段に通ず</t>
  </si>
  <si>
    <t>るﾊﾞﾙｺﾆｰ</t>
  </si>
  <si>
    <t>確認　　   　　内容</t>
  </si>
  <si>
    <r>
      <t>追加・選択する性能表示事項</t>
    </r>
    <r>
      <rPr>
        <sz val="8"/>
        <rFont val="ＭＳ Ｐゴシック"/>
        <family val="3"/>
      </rPr>
      <t>（設計住宅性能評価時に取得したもの）</t>
    </r>
  </si>
  <si>
    <t>5-2 一次エネルギー消費量等級</t>
  </si>
  <si>
    <t>8-4 透過損失等級（外壁開口部）</t>
  </si>
  <si>
    <t>5-1 断熱等性能等級</t>
  </si>
  <si>
    <t>　</t>
  </si>
  <si>
    <t>（１･２</t>
  </si>
  <si>
    <t>■</t>
  </si>
  <si>
    <t>通気構造等の</t>
  </si>
  <si>
    <t>部材の小径</t>
  </si>
  <si>
    <t>部材の樹種</t>
  </si>
  <si>
    <t>土台の防腐</t>
  </si>
  <si>
    <t>・防蟻</t>
  </si>
  <si>
    <t>太陽光発電設備等</t>
  </si>
  <si>
    <t>の仕様</t>
  </si>
  <si>
    <t>ｺｼﾞｪﾈﾚｰｼｮﾝ設備</t>
  </si>
  <si>
    <t>(設備・窓)</t>
  </si>
  <si>
    <t>居室の部分の床と</t>
  </si>
  <si>
    <t>その他の床の段差</t>
  </si>
  <si>
    <t>浴室の広さ</t>
  </si>
  <si>
    <t>特定寝室の広さ</t>
  </si>
  <si>
    <t>(専用部分)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</si>
</sst>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s>
  <fonts count="74">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7"/>
      <name val="ＭＳ Ｐゴシック"/>
      <family val="3"/>
    </font>
    <font>
      <sz val="7"/>
      <color indexed="8"/>
      <name val="ＭＳ Ｐゴシック"/>
      <family val="3"/>
    </font>
    <font>
      <sz val="8"/>
      <color indexed="14"/>
      <name val="ＭＳ Ｐゴシック"/>
      <family val="3"/>
    </font>
    <font>
      <sz val="8"/>
      <color indexed="22"/>
      <name val="ＭＳ Ｐゴシック"/>
      <family val="3"/>
    </font>
    <font>
      <sz val="10"/>
      <color indexed="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style="thin"/>
      <right style="thin"/>
      <top style="dashed"/>
      <bottom>
        <color indexed="63"/>
      </bottom>
    </border>
    <border>
      <left style="thin"/>
      <right style="medium"/>
      <top>
        <color indexed="63"/>
      </top>
      <bottom style="medium"/>
    </border>
    <border>
      <left>
        <color indexed="63"/>
      </left>
      <right>
        <color indexed="63"/>
      </right>
      <top style="medium"/>
      <bottom style="hair"/>
    </border>
    <border>
      <left style="thin"/>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medium"/>
      <top style="hair"/>
      <bottom style="medium"/>
    </border>
    <border>
      <left>
        <color indexed="63"/>
      </left>
      <right style="medium">
        <color indexed="8"/>
      </right>
      <top style="hair"/>
      <bottom style="hair"/>
    </border>
    <border>
      <left>
        <color indexed="63"/>
      </left>
      <right style="hair"/>
      <top style="hair"/>
      <bottom style="hair"/>
    </border>
    <border>
      <left>
        <color indexed="63"/>
      </left>
      <right style="hair"/>
      <top style="hair"/>
      <bottom style="medium"/>
    </border>
    <border>
      <left>
        <color indexed="63"/>
      </left>
      <right style="medium">
        <color indexed="8"/>
      </right>
      <top style="medium"/>
      <bottom style="hair"/>
    </border>
    <border>
      <left>
        <color indexed="63"/>
      </left>
      <right>
        <color indexed="63"/>
      </right>
      <top style="thin"/>
      <bottom style="thin"/>
    </border>
    <border>
      <left>
        <color indexed="63"/>
      </left>
      <right style="medium"/>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thin"/>
      <top style="thin"/>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hair">
        <color indexed="8"/>
      </right>
      <top style="medium"/>
      <bottom style="hair"/>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 fillId="0" borderId="0" applyNumberFormat="0" applyFill="0" applyBorder="0" applyAlignment="0" applyProtection="0"/>
    <xf numFmtId="0" fontId="73" fillId="32" borderId="0" applyNumberFormat="0" applyBorder="0" applyAlignment="0" applyProtection="0"/>
  </cellStyleXfs>
  <cellXfs count="875">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shrinkToFit="1"/>
      <protection/>
    </xf>
    <xf numFmtId="0" fontId="4" fillId="33" borderId="0" xfId="0" applyFont="1" applyFill="1" applyAlignment="1">
      <alignment horizontal="center" vertical="center"/>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18"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5" fillId="33" borderId="0" xfId="0" applyFont="1" applyFill="1" applyBorder="1" applyAlignment="1" applyProtection="1">
      <alignment horizontal="left" vertical="center" shrinkToFit="1"/>
      <protection/>
    </xf>
    <xf numFmtId="0" fontId="0" fillId="33" borderId="0" xfId="0" applyFill="1" applyBorder="1" applyAlignment="1" applyProtection="1">
      <alignment vertical="center" shrinkToFit="1"/>
      <protection/>
    </xf>
    <xf numFmtId="0" fontId="15" fillId="33" borderId="0" xfId="0" applyFont="1" applyFill="1" applyBorder="1" applyAlignment="1" applyProtection="1">
      <alignment horizontal="center" vertical="center"/>
      <protection/>
    </xf>
    <xf numFmtId="0" fontId="1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49" fontId="20"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shrinkToFit="1"/>
      <protection/>
    </xf>
    <xf numFmtId="0" fontId="18" fillId="33" borderId="0" xfId="0" applyFont="1" applyFill="1" applyAlignment="1" applyProtection="1">
      <alignment vertical="top"/>
      <protection/>
    </xf>
    <xf numFmtId="0" fontId="16" fillId="33" borderId="0" xfId="0" applyFont="1" applyFill="1" applyBorder="1" applyAlignment="1" applyProtection="1">
      <alignment vertical="center"/>
      <protection/>
    </xf>
    <xf numFmtId="0" fontId="0" fillId="33" borderId="13" xfId="0"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0" fillId="33" borderId="12" xfId="0" applyNumberFormat="1" applyFill="1" applyBorder="1" applyAlignment="1" applyProtection="1">
      <alignment vertical="center"/>
      <protection/>
    </xf>
    <xf numFmtId="49" fontId="0" fillId="33" borderId="12" xfId="0" applyNumberFormat="1" applyFill="1" applyBorder="1" applyAlignment="1" applyProtection="1">
      <alignment vertical="top"/>
      <protection/>
    </xf>
    <xf numFmtId="49" fontId="0" fillId="33" borderId="14" xfId="0" applyNumberFormat="1" applyFill="1" applyBorder="1" applyAlignment="1" applyProtection="1">
      <alignment vertical="top"/>
      <protection/>
    </xf>
    <xf numFmtId="49" fontId="0" fillId="33" borderId="15" xfId="0" applyNumberFormat="1" applyFill="1" applyBorder="1" applyAlignment="1" applyProtection="1">
      <alignment vertical="top"/>
      <protection locked="0"/>
    </xf>
    <xf numFmtId="49" fontId="0" fillId="33" borderId="12" xfId="0" applyNumberFormat="1" applyFill="1" applyBorder="1" applyAlignment="1" applyProtection="1">
      <alignment vertical="top"/>
      <protection locked="0"/>
    </xf>
    <xf numFmtId="0" fontId="0" fillId="33" borderId="16" xfId="0" applyFill="1" applyBorder="1" applyAlignment="1" applyProtection="1">
      <alignment horizontal="center" vertical="top" wrapText="1"/>
      <protection/>
    </xf>
    <xf numFmtId="49" fontId="5" fillId="33" borderId="16" xfId="0" applyNumberFormat="1"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49" fontId="0" fillId="33" borderId="0" xfId="0" applyNumberFormat="1" applyFill="1" applyBorder="1" applyAlignment="1" applyProtection="1">
      <alignment vertical="top"/>
      <protection/>
    </xf>
    <xf numFmtId="49" fontId="0" fillId="33" borderId="17" xfId="0" applyNumberFormat="1" applyFill="1" applyBorder="1" applyAlignment="1" applyProtection="1">
      <alignment vertical="top"/>
      <protection/>
    </xf>
    <xf numFmtId="49" fontId="0" fillId="33" borderId="18" xfId="0" applyNumberFormat="1" applyFill="1" applyBorder="1" applyAlignment="1" applyProtection="1">
      <alignment vertical="top"/>
      <protection locked="0"/>
    </xf>
    <xf numFmtId="49" fontId="0" fillId="33" borderId="0" xfId="0" applyNumberFormat="1" applyFill="1" applyBorder="1" applyAlignment="1" applyProtection="1">
      <alignment vertical="top"/>
      <protection locked="0"/>
    </xf>
    <xf numFmtId="0" fontId="0" fillId="33" borderId="13" xfId="0" applyFill="1" applyBorder="1" applyAlignment="1" applyProtection="1">
      <alignment horizontal="center" vertical="top" wrapText="1"/>
      <protection/>
    </xf>
    <xf numFmtId="49" fontId="0" fillId="33" borderId="16" xfId="0" applyNumberFormat="1" applyFill="1" applyBorder="1" applyAlignment="1" applyProtection="1">
      <alignment vertical="top"/>
      <protection locked="0"/>
    </xf>
    <xf numFmtId="49" fontId="0" fillId="33" borderId="17" xfId="0" applyNumberFormat="1" applyFill="1" applyBorder="1" applyAlignment="1" applyProtection="1">
      <alignment vertical="top"/>
      <protection locked="0"/>
    </xf>
    <xf numFmtId="49" fontId="0" fillId="33" borderId="19" xfId="0" applyNumberFormat="1" applyFill="1" applyBorder="1" applyAlignment="1" applyProtection="1">
      <alignment vertical="top"/>
      <protection locked="0"/>
    </xf>
    <xf numFmtId="49" fontId="0" fillId="33" borderId="20" xfId="0" applyNumberFormat="1" applyFill="1" applyBorder="1" applyAlignment="1" applyProtection="1">
      <alignment vertical="top"/>
      <protection locked="0"/>
    </xf>
    <xf numFmtId="49" fontId="0" fillId="33" borderId="21" xfId="0" applyNumberFormat="1" applyFill="1" applyBorder="1" applyAlignment="1" applyProtection="1">
      <alignment vertical="top"/>
      <protection locked="0"/>
    </xf>
    <xf numFmtId="49" fontId="0" fillId="33" borderId="22" xfId="0" applyNumberFormat="1" applyFill="1" applyBorder="1" applyAlignment="1" applyProtection="1">
      <alignment vertical="top"/>
      <protection locked="0"/>
    </xf>
    <xf numFmtId="0" fontId="5" fillId="33" borderId="0" xfId="0" applyFont="1" applyFill="1" applyBorder="1" applyAlignment="1" applyProtection="1">
      <alignment horizontal="right" vertical="center"/>
      <protection/>
    </xf>
    <xf numFmtId="0" fontId="4" fillId="33" borderId="0" xfId="0" applyFont="1" applyFill="1" applyAlignment="1" applyProtection="1">
      <alignment horizontal="left" vertical="top"/>
      <protection/>
    </xf>
    <xf numFmtId="0" fontId="5" fillId="33" borderId="0" xfId="0" applyFont="1" applyFill="1" applyAlignment="1" applyProtection="1">
      <alignment horizontal="center" vertical="top"/>
      <protection/>
    </xf>
    <xf numFmtId="0" fontId="5"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5" fillId="33" borderId="23"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shrinkToFit="1"/>
      <protection/>
    </xf>
    <xf numFmtId="0" fontId="6" fillId="33" borderId="25"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2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33"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6" fillId="33" borderId="26"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locked="0"/>
    </xf>
    <xf numFmtId="0" fontId="5"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6" fillId="33" borderId="37" xfId="0" applyFont="1" applyFill="1" applyBorder="1" applyAlignment="1" applyProtection="1">
      <alignment horizontal="left" vertical="center"/>
      <protection locked="0"/>
    </xf>
    <xf numFmtId="0" fontId="5" fillId="33" borderId="40"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42" xfId="0" applyFont="1" applyFill="1" applyBorder="1" applyAlignment="1" applyProtection="1">
      <alignment horizontal="left" vertical="center"/>
      <protection locked="0"/>
    </xf>
    <xf numFmtId="0" fontId="6" fillId="33" borderId="43" xfId="0" applyFont="1" applyFill="1" applyBorder="1" applyAlignment="1" applyProtection="1">
      <alignment horizontal="left" vertical="center"/>
      <protection locked="0"/>
    </xf>
    <xf numFmtId="0" fontId="6" fillId="33" borderId="41"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shrinkToFit="1"/>
      <protection/>
    </xf>
    <xf numFmtId="0" fontId="5" fillId="33" borderId="0" xfId="0" applyFont="1" applyFill="1" applyAlignment="1">
      <alignment horizontal="center" vertical="center"/>
    </xf>
    <xf numFmtId="0" fontId="6" fillId="33" borderId="46" xfId="0" applyFont="1" applyFill="1" applyBorder="1" applyAlignment="1" applyProtection="1">
      <alignment horizontal="center" vertical="center"/>
      <protection/>
    </xf>
    <xf numFmtId="0" fontId="6" fillId="33" borderId="39"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locked="0"/>
    </xf>
    <xf numFmtId="0" fontId="0" fillId="33" borderId="0" xfId="0"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0" xfId="0" applyFill="1" applyBorder="1" applyAlignment="1" applyProtection="1">
      <alignment/>
      <protection/>
    </xf>
    <xf numFmtId="0" fontId="6" fillId="33" borderId="47" xfId="0" applyFont="1" applyFill="1" applyBorder="1" applyAlignment="1" applyProtection="1">
      <alignment horizontal="left" vertical="center"/>
      <protection/>
    </xf>
    <xf numFmtId="0" fontId="0" fillId="33" borderId="0" xfId="0" applyFill="1" applyBorder="1" applyAlignment="1" applyProtection="1">
      <alignment/>
      <protection/>
    </xf>
    <xf numFmtId="0" fontId="5" fillId="33" borderId="37"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5" fillId="33" borderId="49" xfId="0" applyFont="1" applyFill="1" applyBorder="1" applyAlignment="1" applyProtection="1">
      <alignment horizontal="center" vertical="center"/>
      <protection/>
    </xf>
    <xf numFmtId="0" fontId="5" fillId="33" borderId="50"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locked="0"/>
    </xf>
    <xf numFmtId="0" fontId="5" fillId="33" borderId="48" xfId="0" applyFont="1" applyFill="1" applyBorder="1" applyAlignment="1" applyProtection="1">
      <alignment horizontal="center" vertical="center"/>
      <protection locked="0"/>
    </xf>
    <xf numFmtId="0" fontId="12" fillId="33" borderId="0" xfId="0" applyFont="1" applyFill="1" applyBorder="1" applyAlignment="1" applyProtection="1">
      <alignment horizontal="left"/>
      <protection/>
    </xf>
    <xf numFmtId="0" fontId="6" fillId="33" borderId="52"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6" fillId="33" borderId="46" xfId="0" applyFont="1" applyFill="1" applyBorder="1" applyAlignment="1" applyProtection="1">
      <alignment horizontal="left" vertical="center"/>
      <protection locked="0"/>
    </xf>
    <xf numFmtId="0" fontId="6" fillId="33" borderId="48" xfId="0"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protection/>
    </xf>
    <xf numFmtId="0" fontId="12" fillId="33" borderId="33" xfId="0" applyFont="1" applyFill="1" applyBorder="1" applyAlignment="1" applyProtection="1">
      <alignment horizontal="left"/>
      <protection/>
    </xf>
    <xf numFmtId="0" fontId="12" fillId="33" borderId="53"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shrinkToFit="1"/>
      <protection/>
    </xf>
    <xf numFmtId="0" fontId="12" fillId="33" borderId="16" xfId="0" applyFont="1" applyFill="1" applyBorder="1" applyAlignment="1" applyProtection="1">
      <alignment horizontal="left"/>
      <protection/>
    </xf>
    <xf numFmtId="0" fontId="13" fillId="33" borderId="0"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13" fillId="33" borderId="3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protection locked="0"/>
    </xf>
    <xf numFmtId="0" fontId="13" fillId="33" borderId="13" xfId="0" applyFont="1" applyFill="1" applyBorder="1" applyAlignment="1" applyProtection="1">
      <alignment horizontal="left" vertical="center"/>
      <protection locked="0"/>
    </xf>
    <xf numFmtId="0" fontId="12"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13" fillId="33" borderId="26"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35" xfId="0" applyFont="1" applyFill="1" applyBorder="1" applyAlignment="1" applyProtection="1">
      <alignment horizontal="center" vertical="center"/>
      <protection locked="0"/>
    </xf>
    <xf numFmtId="0" fontId="12" fillId="33" borderId="33" xfId="0" applyFont="1" applyFill="1" applyBorder="1" applyAlignment="1" applyProtection="1">
      <alignment horizontal="center"/>
      <protection/>
    </xf>
    <xf numFmtId="0" fontId="13" fillId="33" borderId="54" xfId="0" applyFont="1" applyFill="1" applyBorder="1" applyAlignment="1" applyProtection="1">
      <alignment horizontal="center" vertical="center"/>
      <protection locked="0"/>
    </xf>
    <xf numFmtId="0" fontId="12" fillId="33" borderId="55" xfId="0" applyFont="1" applyFill="1" applyBorder="1" applyAlignment="1" applyProtection="1">
      <alignment horizontal="center" vertical="center"/>
      <protection locked="0"/>
    </xf>
    <xf numFmtId="0" fontId="14" fillId="33" borderId="56"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14" fillId="33" borderId="57" xfId="0" applyFont="1" applyFill="1" applyBorder="1" applyAlignment="1" applyProtection="1">
      <alignment horizontal="center" vertical="center"/>
      <protection locked="0"/>
    </xf>
    <xf numFmtId="0" fontId="10" fillId="33" borderId="58" xfId="0" applyFont="1" applyFill="1" applyBorder="1" applyAlignment="1" applyProtection="1">
      <alignment horizontal="center" vertical="center"/>
      <protection locked="0"/>
    </xf>
    <xf numFmtId="0" fontId="14" fillId="33" borderId="59"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2" fillId="33" borderId="53"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60" xfId="0" applyFont="1" applyFill="1" applyBorder="1" applyAlignment="1" applyProtection="1">
      <alignment horizontal="left"/>
      <protection/>
    </xf>
    <xf numFmtId="0" fontId="5" fillId="33" borderId="10"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33"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locked="0"/>
    </xf>
    <xf numFmtId="0" fontId="13" fillId="33" borderId="61"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33" borderId="62" xfId="0" applyFont="1" applyFill="1" applyBorder="1" applyAlignment="1" applyProtection="1">
      <alignment horizontal="center" vertical="center"/>
      <protection locked="0"/>
    </xf>
    <xf numFmtId="0" fontId="6" fillId="33" borderId="63"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4" fillId="33" borderId="0"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5" fillId="33" borderId="13"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33" xfId="0" applyFont="1" applyFill="1" applyBorder="1" applyAlignment="1" applyProtection="1">
      <alignment horizontal="left" vertical="center"/>
      <protection/>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27" xfId="0" applyFont="1" applyFill="1" applyBorder="1" applyAlignment="1" applyProtection="1">
      <alignment horizontal="left" vertical="center"/>
      <protection/>
    </xf>
    <xf numFmtId="0" fontId="6" fillId="33" borderId="64" xfId="0" applyFont="1" applyFill="1" applyBorder="1" applyAlignment="1" applyProtection="1">
      <alignment horizontal="center" vertical="center"/>
      <protection locked="0"/>
    </xf>
    <xf numFmtId="0" fontId="12" fillId="33" borderId="27" xfId="0" applyFont="1" applyFill="1" applyBorder="1" applyAlignment="1" applyProtection="1">
      <alignment horizontal="center" vertical="center"/>
      <protection/>
    </xf>
    <xf numFmtId="0" fontId="12" fillId="33" borderId="16" xfId="0" applyFont="1" applyFill="1" applyBorder="1" applyAlignment="1" applyProtection="1">
      <alignment horizontal="left" vertical="top"/>
      <protection/>
    </xf>
    <xf numFmtId="0" fontId="12" fillId="33" borderId="11" xfId="0" applyFont="1" applyFill="1" applyBorder="1" applyAlignment="1" applyProtection="1">
      <alignment horizontal="left" vertical="top"/>
      <protection/>
    </xf>
    <xf numFmtId="0" fontId="12" fillId="33" borderId="60" xfId="0" applyFont="1" applyFill="1" applyBorder="1" applyAlignment="1" applyProtection="1">
      <alignment horizontal="center" vertical="top"/>
      <protection/>
    </xf>
    <xf numFmtId="0" fontId="12" fillId="33" borderId="65" xfId="0" applyFont="1" applyFill="1" applyBorder="1" applyAlignment="1" applyProtection="1">
      <alignment horizontal="left" vertical="top"/>
      <protection/>
    </xf>
    <xf numFmtId="0" fontId="12" fillId="33" borderId="12"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66" xfId="0" applyFont="1" applyFill="1" applyBorder="1" applyAlignment="1" applyProtection="1">
      <alignment horizontal="left" vertical="center"/>
      <protection/>
    </xf>
    <xf numFmtId="0" fontId="6" fillId="33" borderId="67" xfId="0" applyFont="1" applyFill="1" applyBorder="1" applyAlignment="1" applyProtection="1">
      <alignment horizontal="center" vertical="center"/>
      <protection locked="0"/>
    </xf>
    <xf numFmtId="0" fontId="13" fillId="33" borderId="12"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11" fillId="33" borderId="10" xfId="0" applyFont="1" applyFill="1" applyBorder="1" applyAlignment="1" applyProtection="1">
      <alignment horizontal="left" vertical="center"/>
      <protection locked="0"/>
    </xf>
    <xf numFmtId="0" fontId="13" fillId="33" borderId="39"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3" fillId="33" borderId="38" xfId="0" applyFont="1" applyFill="1" applyBorder="1" applyAlignment="1" applyProtection="1">
      <alignment horizontal="center" vertical="center"/>
      <protection locked="0"/>
    </xf>
    <xf numFmtId="0" fontId="5" fillId="33" borderId="42" xfId="0" applyFont="1" applyFill="1" applyBorder="1" applyAlignment="1" applyProtection="1">
      <alignment horizontal="left" vertical="center"/>
      <protection/>
    </xf>
    <xf numFmtId="0" fontId="5" fillId="33" borderId="43" xfId="0" applyFont="1" applyFill="1" applyBorder="1" applyAlignment="1" applyProtection="1">
      <alignment horizontal="left" vertical="center"/>
      <protection/>
    </xf>
    <xf numFmtId="0" fontId="5" fillId="33" borderId="44" xfId="0" applyFont="1" applyFill="1" applyBorder="1" applyAlignment="1" applyProtection="1">
      <alignment horizontal="left" vertical="center"/>
      <protection/>
    </xf>
    <xf numFmtId="0" fontId="0" fillId="33" borderId="16" xfId="0" applyFill="1" applyBorder="1" applyAlignment="1">
      <alignment vertical="top"/>
    </xf>
    <xf numFmtId="0" fontId="0" fillId="33" borderId="0" xfId="0" applyFill="1" applyAlignment="1">
      <alignment/>
    </xf>
    <xf numFmtId="0" fontId="0" fillId="33" borderId="33" xfId="0" applyFill="1" applyBorder="1" applyAlignment="1">
      <alignment/>
    </xf>
    <xf numFmtId="0" fontId="0" fillId="33" borderId="16" xfId="0" applyFill="1" applyBorder="1" applyAlignment="1">
      <alignment/>
    </xf>
    <xf numFmtId="0" fontId="5" fillId="33" borderId="19"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36"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3" borderId="0" xfId="0" applyFont="1" applyFill="1" applyAlignment="1" applyProtection="1">
      <alignment vertical="top"/>
      <protection/>
    </xf>
    <xf numFmtId="0" fontId="22" fillId="33" borderId="0" xfId="0" applyFont="1" applyFill="1" applyBorder="1" applyAlignment="1" applyProtection="1">
      <alignment vertical="top"/>
      <protection/>
    </xf>
    <xf numFmtId="0" fontId="22" fillId="33" borderId="0" xfId="0" applyFont="1" applyFill="1" applyBorder="1" applyAlignment="1" applyProtection="1">
      <alignment horizontal="center" vertical="top"/>
      <protection/>
    </xf>
    <xf numFmtId="0" fontId="5" fillId="33" borderId="68" xfId="0" applyFont="1" applyFill="1" applyBorder="1" applyAlignment="1" applyProtection="1">
      <alignment horizontal="center" vertical="center"/>
      <protection/>
    </xf>
    <xf numFmtId="0" fontId="5" fillId="33" borderId="69" xfId="0" applyFont="1" applyFill="1" applyBorder="1" applyAlignment="1" applyProtection="1">
      <alignment horizontal="center" vertical="center"/>
      <protection/>
    </xf>
    <xf numFmtId="0" fontId="13" fillId="33" borderId="67" xfId="0" applyFont="1" applyFill="1" applyBorder="1" applyAlignment="1" applyProtection="1">
      <alignment horizontal="center" vertical="center"/>
      <protection locked="0"/>
    </xf>
    <xf numFmtId="0" fontId="13" fillId="33"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3" borderId="0" xfId="0" applyFont="1" applyFill="1" applyAlignment="1">
      <alignment vertical="center"/>
    </xf>
    <xf numFmtId="176" fontId="4" fillId="33" borderId="0" xfId="0" applyNumberFormat="1" applyFont="1" applyFill="1" applyBorder="1" applyAlignment="1" applyProtection="1">
      <alignment horizontal="left" vertical="center" shrinkToFit="1"/>
      <protection/>
    </xf>
    <xf numFmtId="0" fontId="0" fillId="33" borderId="0" xfId="0" applyFont="1" applyFill="1" applyBorder="1" applyAlignment="1" applyProtection="1">
      <alignment horizontal="right" vertical="center"/>
      <protection/>
    </xf>
    <xf numFmtId="0" fontId="4" fillId="33" borderId="13" xfId="0" applyFont="1" applyFill="1" applyBorder="1" applyAlignment="1" applyProtection="1">
      <alignment horizontal="left" vertical="center"/>
      <protection/>
    </xf>
    <xf numFmtId="0" fontId="4" fillId="33" borderId="13" xfId="0" applyFon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0" fontId="22"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center" shrinkToFit="1"/>
      <protection/>
    </xf>
    <xf numFmtId="0" fontId="4" fillId="33" borderId="0" xfId="0" applyFont="1" applyFill="1" applyAlignment="1" applyProtection="1">
      <alignment horizontal="left" vertical="center"/>
      <protection/>
    </xf>
    <xf numFmtId="0" fontId="15" fillId="33" borderId="0" xfId="0" applyFont="1" applyFill="1" applyBorder="1" applyAlignment="1" applyProtection="1">
      <alignment horizontal="left" vertical="center"/>
      <protection/>
    </xf>
    <xf numFmtId="49" fontId="0" fillId="33" borderId="12" xfId="0" applyNumberFormat="1" applyFill="1" applyBorder="1" applyAlignment="1" applyProtection="1">
      <alignment horizontal="left" vertical="top"/>
      <protection locked="0"/>
    </xf>
    <xf numFmtId="49" fontId="0" fillId="33"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3" borderId="11" xfId="0" applyFont="1" applyFill="1" applyBorder="1" applyAlignment="1" applyProtection="1">
      <alignment horizontal="center" vertical="center"/>
      <protection locked="0"/>
    </xf>
    <xf numFmtId="0" fontId="5" fillId="33" borderId="70" xfId="0"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3" xfId="0" applyFont="1" applyFill="1" applyBorder="1" applyAlignment="1" applyProtection="1">
      <alignment horizontal="left" vertical="center"/>
      <protection locked="0"/>
    </xf>
    <xf numFmtId="0" fontId="5" fillId="33" borderId="33" xfId="0" applyFont="1" applyFill="1" applyBorder="1" applyAlignment="1" applyProtection="1">
      <alignment horizontal="left" vertical="center"/>
      <protection locked="0"/>
    </xf>
    <xf numFmtId="0" fontId="5" fillId="33" borderId="19"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protection locked="0"/>
    </xf>
    <xf numFmtId="0" fontId="5" fillId="33" borderId="37" xfId="0" applyFont="1" applyFill="1" applyBorder="1" applyAlignment="1" applyProtection="1">
      <alignment horizontal="left" vertical="center"/>
      <protection locked="0"/>
    </xf>
    <xf numFmtId="0" fontId="12" fillId="33" borderId="19" xfId="0" applyFont="1" applyFill="1" applyBorder="1" applyAlignment="1" applyProtection="1">
      <alignment horizontal="left" vertical="center"/>
      <protection locked="0"/>
    </xf>
    <xf numFmtId="0" fontId="12" fillId="33" borderId="20"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6" fillId="33" borderId="71" xfId="0" applyFont="1" applyFill="1" applyBorder="1" applyAlignment="1" applyProtection="1">
      <alignment horizontal="center" vertical="center"/>
      <protection locked="0"/>
    </xf>
    <xf numFmtId="0" fontId="6" fillId="33" borderId="72"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5" fillId="33" borderId="36" xfId="0" applyFont="1" applyFill="1" applyBorder="1" applyAlignment="1" applyProtection="1">
      <alignment horizontal="left" vertical="center"/>
      <protection locked="0"/>
    </xf>
    <xf numFmtId="0" fontId="12" fillId="33" borderId="42" xfId="0" applyFont="1" applyFill="1" applyBorder="1" applyAlignment="1" applyProtection="1">
      <alignment horizontal="left" vertical="center"/>
      <protection locked="0"/>
    </xf>
    <xf numFmtId="0" fontId="12" fillId="33" borderId="43" xfId="0" applyFont="1" applyFill="1" applyBorder="1" applyAlignment="1" applyProtection="1">
      <alignment horizontal="left" vertical="center"/>
      <protection locked="0"/>
    </xf>
    <xf numFmtId="0" fontId="12" fillId="33" borderId="41"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0" fontId="5" fillId="33" borderId="43" xfId="0" applyFont="1" applyFill="1" applyBorder="1" applyAlignment="1" applyProtection="1">
      <alignment horizontal="left" vertical="center"/>
      <protection locked="0"/>
    </xf>
    <xf numFmtId="0" fontId="5" fillId="33" borderId="41"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25" fillId="33" borderId="0" xfId="0" applyFont="1" applyFill="1" applyBorder="1" applyAlignment="1" applyProtection="1">
      <alignment horizontal="left" vertical="center"/>
      <protection locked="0"/>
    </xf>
    <xf numFmtId="0" fontId="12" fillId="33" borderId="49" xfId="0" applyFont="1" applyFill="1" applyBorder="1" applyAlignment="1" applyProtection="1">
      <alignment horizontal="left" vertical="center"/>
      <protection locked="0"/>
    </xf>
    <xf numFmtId="0" fontId="12" fillId="33" borderId="50" xfId="0" applyFont="1" applyFill="1" applyBorder="1" applyAlignment="1" applyProtection="1">
      <alignment horizontal="left" vertical="center"/>
      <protection locked="0"/>
    </xf>
    <xf numFmtId="0" fontId="12" fillId="33" borderId="48" xfId="0" applyFont="1" applyFill="1" applyBorder="1" applyAlignment="1" applyProtection="1">
      <alignment horizontal="left" vertical="center"/>
      <protection locked="0"/>
    </xf>
    <xf numFmtId="0" fontId="5" fillId="33" borderId="49" xfId="0" applyFont="1" applyFill="1" applyBorder="1" applyAlignment="1" applyProtection="1">
      <alignment horizontal="left" vertical="center"/>
      <protection locked="0"/>
    </xf>
    <xf numFmtId="0" fontId="5" fillId="33" borderId="50" xfId="0" applyFont="1" applyFill="1" applyBorder="1" applyAlignment="1" applyProtection="1">
      <alignment horizontal="left" vertical="center"/>
      <protection locked="0"/>
    </xf>
    <xf numFmtId="0" fontId="5" fillId="33" borderId="48" xfId="0" applyFont="1" applyFill="1" applyBorder="1" applyAlignment="1" applyProtection="1">
      <alignment horizontal="left" vertical="center"/>
      <protection locked="0"/>
    </xf>
    <xf numFmtId="0" fontId="5" fillId="33" borderId="51" xfId="0" applyFont="1" applyFill="1" applyBorder="1" applyAlignment="1" applyProtection="1">
      <alignment horizontal="left" vertical="center"/>
      <protection locked="0"/>
    </xf>
    <xf numFmtId="0" fontId="6" fillId="33" borderId="74" xfId="0" applyFont="1" applyFill="1" applyBorder="1" applyAlignment="1" applyProtection="1">
      <alignment horizontal="center" vertical="center"/>
      <protection locked="0"/>
    </xf>
    <xf numFmtId="0" fontId="6" fillId="33" borderId="75" xfId="0" applyFont="1" applyFill="1" applyBorder="1" applyAlignment="1" applyProtection="1">
      <alignment horizontal="center" vertical="center"/>
      <protection locked="0"/>
    </xf>
    <xf numFmtId="0" fontId="6" fillId="33" borderId="76" xfId="0" applyFont="1" applyFill="1" applyBorder="1" applyAlignment="1" applyProtection="1">
      <alignment horizontal="center" vertical="center"/>
      <protection locked="0"/>
    </xf>
    <xf numFmtId="0" fontId="6" fillId="33" borderId="77" xfId="0" applyFont="1" applyFill="1" applyBorder="1" applyAlignment="1" applyProtection="1">
      <alignment horizontal="left" vertical="center"/>
      <protection locked="0"/>
    </xf>
    <xf numFmtId="0" fontId="6" fillId="33" borderId="78" xfId="0" applyFont="1" applyFill="1" applyBorder="1" applyAlignment="1" applyProtection="1">
      <alignment horizontal="left" vertical="center"/>
      <protection locked="0"/>
    </xf>
    <xf numFmtId="0" fontId="6" fillId="33" borderId="79" xfId="0" applyFont="1" applyFill="1" applyBorder="1" applyAlignment="1" applyProtection="1">
      <alignment horizontal="left" vertical="center"/>
      <protection locked="0"/>
    </xf>
    <xf numFmtId="0" fontId="6" fillId="33" borderId="8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protection/>
    </xf>
    <xf numFmtId="0" fontId="6" fillId="33" borderId="29" xfId="0" applyFont="1" applyFill="1" applyBorder="1" applyAlignment="1" applyProtection="1">
      <alignment horizontal="center" vertical="center" shrinkToFit="1"/>
      <protection/>
    </xf>
    <xf numFmtId="0" fontId="5" fillId="33" borderId="34" xfId="0" applyFont="1" applyFill="1" applyBorder="1" applyAlignment="1" applyProtection="1">
      <alignment horizontal="center" vertical="center"/>
      <protection/>
    </xf>
    <xf numFmtId="0" fontId="6" fillId="33" borderId="25" xfId="0" applyFont="1" applyFill="1" applyBorder="1" applyAlignment="1" applyProtection="1">
      <alignment horizontal="left" vertical="center"/>
      <protection/>
    </xf>
    <xf numFmtId="0" fontId="4" fillId="33" borderId="16"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protection/>
    </xf>
    <xf numFmtId="0" fontId="6" fillId="33" borderId="37" xfId="0" applyFont="1" applyFill="1" applyBorder="1" applyAlignment="1" applyProtection="1">
      <alignment horizontal="center" vertical="center" shrinkToFit="1"/>
      <protection/>
    </xf>
    <xf numFmtId="0" fontId="4" fillId="33" borderId="19"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5" fillId="33" borderId="78" xfId="0" applyFont="1" applyFill="1" applyBorder="1" applyAlignment="1" applyProtection="1">
      <alignment horizontal="left" vertical="center"/>
      <protection locked="0"/>
    </xf>
    <xf numFmtId="0" fontId="5" fillId="33" borderId="79" xfId="0" applyFont="1" applyFill="1" applyBorder="1" applyAlignment="1" applyProtection="1">
      <alignment horizontal="left" vertical="center"/>
      <protection locked="0"/>
    </xf>
    <xf numFmtId="0" fontId="6" fillId="33" borderId="77"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right" vertical="center"/>
      <protection/>
    </xf>
    <xf numFmtId="0" fontId="4" fillId="33" borderId="8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3"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13" fillId="33" borderId="40" xfId="0" applyFont="1" applyFill="1" applyBorder="1" applyAlignment="1" applyProtection="1">
      <alignment horizontal="center" vertical="center"/>
      <protection locked="0"/>
    </xf>
    <xf numFmtId="0" fontId="13" fillId="33" borderId="43" xfId="0" applyFont="1" applyFill="1" applyBorder="1" applyAlignment="1" applyProtection="1">
      <alignment horizontal="left" vertical="center"/>
      <protection locked="0"/>
    </xf>
    <xf numFmtId="0" fontId="13" fillId="33" borderId="43" xfId="0" applyFont="1" applyFill="1" applyBorder="1" applyAlignment="1" applyProtection="1">
      <alignment horizontal="left" vertical="center" shrinkToFit="1"/>
      <protection locked="0"/>
    </xf>
    <xf numFmtId="0" fontId="13" fillId="33" borderId="41" xfId="0" applyFont="1" applyFill="1" applyBorder="1" applyAlignment="1" applyProtection="1">
      <alignment horizontal="left" vertical="center" shrinkToFit="1"/>
      <protection locked="0"/>
    </xf>
    <xf numFmtId="0" fontId="27" fillId="33" borderId="0" xfId="0" applyFont="1" applyFill="1" applyBorder="1" applyAlignment="1" applyProtection="1">
      <alignment horizontal="right" vertical="center"/>
      <protection/>
    </xf>
    <xf numFmtId="0" fontId="5" fillId="33" borderId="20" xfId="0" applyFont="1" applyFill="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42" xfId="0" applyFont="1" applyFill="1" applyBorder="1" applyAlignment="1" applyProtection="1">
      <alignment vertical="center"/>
      <protection/>
    </xf>
    <xf numFmtId="0" fontId="5" fillId="33" borderId="43" xfId="0" applyFont="1" applyFill="1" applyBorder="1" applyAlignment="1" applyProtection="1">
      <alignment vertical="center"/>
      <protection/>
    </xf>
    <xf numFmtId="0" fontId="5" fillId="33" borderId="44" xfId="0" applyFont="1" applyFill="1" applyBorder="1" applyAlignment="1" applyProtection="1">
      <alignment vertical="center"/>
      <protection/>
    </xf>
    <xf numFmtId="0" fontId="29" fillId="0" borderId="0" xfId="0" applyFont="1" applyFill="1" applyAlignment="1">
      <alignment vertical="center"/>
    </xf>
    <xf numFmtId="0" fontId="29" fillId="0" borderId="0" xfId="0" applyFont="1" applyFill="1" applyAlignment="1">
      <alignment vertical="top"/>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5" fillId="33" borderId="35"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30" fillId="33"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1" fillId="33" borderId="0" xfId="0" applyFont="1" applyFill="1" applyBorder="1" applyAlignment="1" applyProtection="1">
      <alignment vertical="center"/>
      <protection/>
    </xf>
    <xf numFmtId="49" fontId="5" fillId="33" borderId="20" xfId="0" applyNumberFormat="1" applyFont="1" applyFill="1" applyBorder="1" applyAlignment="1" applyProtection="1">
      <alignment horizontal="center" vertical="center" shrinkToFit="1"/>
      <protection locked="0"/>
    </xf>
    <xf numFmtId="0" fontId="0" fillId="33" borderId="0" xfId="0" applyFont="1" applyFill="1" applyAlignment="1" applyProtection="1">
      <alignment vertical="top"/>
      <protection/>
    </xf>
    <xf numFmtId="0" fontId="5" fillId="33" borderId="85"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32" fillId="0" borderId="0" xfId="0" applyFont="1" applyFill="1" applyAlignment="1">
      <alignment vertical="center"/>
    </xf>
    <xf numFmtId="0" fontId="13" fillId="33" borderId="20" xfId="0" applyFont="1" applyFill="1" applyBorder="1" applyAlignment="1" applyProtection="1">
      <alignment horizontal="left" vertical="center"/>
      <protection locked="0"/>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4" fillId="33" borderId="31"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6" fillId="33" borderId="28" xfId="0" applyFont="1" applyFill="1" applyBorder="1" applyAlignment="1" applyProtection="1">
      <alignment horizontal="center" vertical="center"/>
      <protection/>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73"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left" vertical="center"/>
      <protection locked="0"/>
    </xf>
    <xf numFmtId="0" fontId="6" fillId="33" borderId="44" xfId="0" applyFont="1" applyFill="1" applyBorder="1" applyAlignment="1" applyProtection="1">
      <alignment horizontal="left" vertical="center"/>
      <protection locked="0"/>
    </xf>
    <xf numFmtId="0" fontId="5" fillId="33" borderId="13"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4" fillId="33" borderId="19"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6" fillId="33" borderId="39" xfId="0" applyFont="1" applyFill="1" applyBorder="1" applyAlignment="1" applyProtection="1">
      <alignment horizontal="left" vertical="center"/>
      <protection/>
    </xf>
    <xf numFmtId="0" fontId="5" fillId="33" borderId="80"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xf>
    <xf numFmtId="0" fontId="5" fillId="33" borderId="47" xfId="0" applyFont="1" applyFill="1" applyBorder="1" applyAlignment="1" applyProtection="1">
      <alignment/>
      <protection/>
    </xf>
    <xf numFmtId="0" fontId="6" fillId="33" borderId="47" xfId="0" applyFont="1" applyFill="1" applyBorder="1" applyAlignment="1" applyProtection="1">
      <alignment/>
      <protection/>
    </xf>
    <xf numFmtId="0" fontId="0" fillId="33" borderId="47" xfId="0" applyFill="1" applyBorder="1" applyAlignment="1" applyProtection="1">
      <alignment/>
      <protection/>
    </xf>
    <xf numFmtId="0" fontId="0" fillId="33" borderId="47" xfId="0" applyFill="1" applyBorder="1" applyAlignment="1" applyProtection="1">
      <alignment/>
      <protection/>
    </xf>
    <xf numFmtId="49" fontId="6" fillId="33" borderId="47" xfId="0" applyNumberFormat="1" applyFont="1" applyFill="1" applyBorder="1" applyAlignment="1" applyProtection="1">
      <alignment horizontal="right" vertical="center"/>
      <protection/>
    </xf>
    <xf numFmtId="0" fontId="34" fillId="33" borderId="0" xfId="0" applyFont="1" applyFill="1" applyBorder="1" applyAlignment="1" applyProtection="1">
      <alignment horizontal="left" vertical="center"/>
      <protection locked="0"/>
    </xf>
    <xf numFmtId="0" fontId="13" fillId="33" borderId="78" xfId="0" applyFont="1" applyFill="1" applyBorder="1" applyAlignment="1" applyProtection="1">
      <alignment horizontal="center" vertical="center"/>
      <protection locked="0"/>
    </xf>
    <xf numFmtId="0" fontId="34" fillId="33" borderId="79" xfId="0" applyFont="1" applyFill="1" applyBorder="1" applyAlignment="1" applyProtection="1">
      <alignment horizontal="left" vertical="center"/>
      <protection locked="0"/>
    </xf>
    <xf numFmtId="0" fontId="13" fillId="33" borderId="79" xfId="0" applyFont="1" applyFill="1" applyBorder="1" applyAlignment="1" applyProtection="1">
      <alignment horizontal="left" vertical="center"/>
      <protection locked="0"/>
    </xf>
    <xf numFmtId="0" fontId="13" fillId="33" borderId="80" xfId="0" applyFont="1" applyFill="1" applyBorder="1" applyAlignment="1" applyProtection="1">
      <alignment horizontal="left" vertical="center"/>
      <protection locked="0"/>
    </xf>
    <xf numFmtId="0" fontId="13" fillId="33" borderId="19" xfId="0" applyFont="1" applyFill="1" applyBorder="1" applyAlignment="1" applyProtection="1">
      <alignment horizontal="center" vertical="center"/>
      <protection locked="0"/>
    </xf>
    <xf numFmtId="0" fontId="34" fillId="33" borderId="20" xfId="0" applyFont="1" applyFill="1" applyBorder="1" applyAlignment="1" applyProtection="1">
      <alignment horizontal="left" vertical="center"/>
      <protection locked="0"/>
    </xf>
    <xf numFmtId="0" fontId="13" fillId="33" borderId="37" xfId="0" applyFont="1" applyFill="1" applyBorder="1" applyAlignment="1" applyProtection="1">
      <alignment horizontal="left" vertical="center"/>
      <protection locked="0"/>
    </xf>
    <xf numFmtId="0" fontId="6" fillId="33" borderId="86" xfId="0" applyFont="1" applyFill="1" applyBorder="1" applyAlignment="1" applyProtection="1">
      <alignment horizontal="center" vertical="center"/>
      <protection locked="0"/>
    </xf>
    <xf numFmtId="0" fontId="6" fillId="33" borderId="34" xfId="0" applyFont="1" applyFill="1" applyBorder="1" applyAlignment="1">
      <alignment horizontal="center" vertical="center"/>
    </xf>
    <xf numFmtId="0" fontId="6" fillId="33" borderId="25" xfId="0" applyFont="1" applyFill="1" applyBorder="1" applyAlignment="1">
      <alignment horizontal="center" vertical="center"/>
    </xf>
    <xf numFmtId="0" fontId="35" fillId="33" borderId="0" xfId="0" applyFont="1" applyFill="1" applyBorder="1" applyAlignment="1" applyProtection="1">
      <alignment horizontal="left" vertical="center"/>
      <protection locked="0"/>
    </xf>
    <xf numFmtId="0" fontId="33" fillId="33" borderId="0" xfId="0" applyFont="1" applyFill="1" applyBorder="1" applyAlignment="1" applyProtection="1">
      <alignment horizontal="left" vertical="center"/>
      <protection locked="0"/>
    </xf>
    <xf numFmtId="0" fontId="5"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left" vertical="center" shrinkToFit="1"/>
      <protection/>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6" fillId="33" borderId="87"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88" xfId="0" applyFont="1" applyFill="1" applyBorder="1" applyAlignment="1" applyProtection="1">
      <alignment horizontal="center" vertical="center"/>
      <protection locked="0"/>
    </xf>
    <xf numFmtId="0" fontId="5" fillId="33" borderId="77" xfId="0" applyFont="1" applyFill="1" applyBorder="1" applyAlignment="1" applyProtection="1">
      <alignment horizontal="center" vertical="center"/>
      <protection locked="0"/>
    </xf>
    <xf numFmtId="0" fontId="5" fillId="33" borderId="79"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27" fillId="0" borderId="0" xfId="0" applyFont="1" applyFill="1" applyAlignment="1">
      <alignment horizontal="center" vertical="center"/>
    </xf>
    <xf numFmtId="0" fontId="36" fillId="34"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 fillId="0" borderId="89" xfId="0" applyFont="1" applyFill="1" applyBorder="1" applyAlignment="1">
      <alignment horizontal="center" vertical="center"/>
    </xf>
    <xf numFmtId="0" fontId="12" fillId="33" borderId="78" xfId="0" applyFont="1" applyFill="1" applyBorder="1" applyAlignment="1" applyProtection="1">
      <alignment horizontal="left" vertical="center"/>
      <protection locked="0"/>
    </xf>
    <xf numFmtId="0" fontId="12" fillId="33" borderId="79" xfId="0" applyFont="1" applyFill="1" applyBorder="1" applyAlignment="1" applyProtection="1">
      <alignment horizontal="left" vertical="center"/>
      <protection locked="0"/>
    </xf>
    <xf numFmtId="0" fontId="12" fillId="33" borderId="80" xfId="0" applyFont="1" applyFill="1" applyBorder="1" applyAlignment="1" applyProtection="1">
      <alignment horizontal="left" vertical="center"/>
      <protection locked="0"/>
    </xf>
    <xf numFmtId="176" fontId="5" fillId="33" borderId="0" xfId="0" applyNumberFormat="1" applyFont="1" applyFill="1" applyBorder="1" applyAlignment="1" applyProtection="1">
      <alignment horizontal="left" vertical="center" shrinkToFit="1"/>
      <protection/>
    </xf>
    <xf numFmtId="0" fontId="5" fillId="33" borderId="61" xfId="0" applyFont="1" applyFill="1" applyBorder="1" applyAlignment="1" applyProtection="1">
      <alignment horizontal="center" vertical="top" textRotation="255" wrapText="1"/>
      <protection/>
    </xf>
    <xf numFmtId="0" fontId="5" fillId="33" borderId="63" xfId="0" applyFont="1" applyFill="1" applyBorder="1" applyAlignment="1" applyProtection="1">
      <alignment horizontal="center" vertical="top" textRotation="255" wrapText="1"/>
      <protection/>
    </xf>
    <xf numFmtId="0" fontId="5" fillId="33" borderId="67" xfId="0" applyFont="1" applyFill="1" applyBorder="1" applyAlignment="1" applyProtection="1">
      <alignment horizontal="center" vertical="top" textRotation="255" wrapText="1"/>
      <protection/>
    </xf>
    <xf numFmtId="0" fontId="5" fillId="33" borderId="72" xfId="0" applyFont="1" applyFill="1" applyBorder="1" applyAlignment="1" applyProtection="1">
      <alignment horizontal="center" vertical="center"/>
      <protection locked="0"/>
    </xf>
    <xf numFmtId="0" fontId="5" fillId="33" borderId="90" xfId="0" applyFont="1" applyFill="1" applyBorder="1" applyAlignment="1" applyProtection="1">
      <alignment horizontal="center" vertical="center"/>
      <protection locked="0"/>
    </xf>
    <xf numFmtId="0" fontId="5" fillId="33" borderId="91"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0" fontId="6" fillId="33" borderId="37"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12" fillId="33" borderId="11"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12" fillId="33" borderId="10"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27" xfId="0" applyFont="1" applyFill="1" applyBorder="1" applyAlignment="1" applyProtection="1">
      <alignment horizontal="center" vertical="center"/>
      <protection locked="0"/>
    </xf>
    <xf numFmtId="0" fontId="6" fillId="33" borderId="12"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5" fillId="33" borderId="16"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6" fillId="33" borderId="16" xfId="0" applyFont="1" applyFill="1" applyBorder="1" applyAlignment="1" applyProtection="1">
      <alignment horizontal="left" vertical="center" shrinkToFit="1"/>
      <protection locked="0"/>
    </xf>
    <xf numFmtId="0" fontId="13" fillId="33" borderId="72" xfId="0" applyFont="1" applyFill="1" applyBorder="1" applyAlignment="1" applyProtection="1">
      <alignment horizontal="left" vertical="center" shrinkToFit="1"/>
      <protection locked="0"/>
    </xf>
    <xf numFmtId="0" fontId="13" fillId="33" borderId="90" xfId="0" applyFont="1" applyFill="1" applyBorder="1" applyAlignment="1" applyProtection="1">
      <alignment horizontal="left" vertical="center" shrinkToFit="1"/>
      <protection locked="0"/>
    </xf>
    <xf numFmtId="0" fontId="13" fillId="33" borderId="91" xfId="0" applyFont="1" applyFill="1" applyBorder="1" applyAlignment="1" applyProtection="1">
      <alignment horizontal="left"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3" borderId="13" xfId="0" applyFont="1" applyFill="1" applyBorder="1" applyAlignment="1" applyProtection="1">
      <alignment horizontal="left" vertical="center" shrinkToFit="1"/>
      <protection locked="0"/>
    </xf>
    <xf numFmtId="0" fontId="6" fillId="33" borderId="12" xfId="0" applyFont="1" applyFill="1" applyBorder="1" applyAlignment="1">
      <alignment horizontal="left" vertical="center" shrinkToFit="1"/>
    </xf>
    <xf numFmtId="0" fontId="6" fillId="33" borderId="10" xfId="0" applyFont="1" applyFill="1" applyBorder="1" applyAlignment="1">
      <alignment horizontal="left" vertical="center" shrinkToFit="1"/>
    </xf>
    <xf numFmtId="0" fontId="6" fillId="33" borderId="90" xfId="0" applyFont="1" applyFill="1" applyBorder="1" applyAlignment="1">
      <alignment horizontal="left" vertical="center" shrinkToFit="1"/>
    </xf>
    <xf numFmtId="0" fontId="6" fillId="33" borderId="91"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5" fillId="33" borderId="28"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25" xfId="0" applyFont="1" applyFill="1" applyBorder="1" applyAlignment="1">
      <alignment horizontal="left" vertical="top" wrapText="1"/>
    </xf>
    <xf numFmtId="0" fontId="5" fillId="33" borderId="13" xfId="0" applyFont="1" applyFill="1" applyBorder="1" applyAlignment="1">
      <alignment horizontal="left" vertical="top" wrapText="1"/>
    </xf>
    <xf numFmtId="0" fontId="12" fillId="33" borderId="16"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32"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92" xfId="0" applyFont="1" applyFill="1" applyBorder="1" applyAlignment="1">
      <alignment horizontal="left" vertical="center"/>
    </xf>
    <xf numFmtId="0" fontId="12" fillId="33" borderId="72" xfId="0" applyFont="1" applyFill="1" applyBorder="1" applyAlignment="1" applyProtection="1">
      <alignment horizontal="left" vertical="center" shrinkToFit="1"/>
      <protection locked="0"/>
    </xf>
    <xf numFmtId="0" fontId="12" fillId="33" borderId="90" xfId="0" applyFont="1" applyFill="1" applyBorder="1" applyAlignment="1" applyProtection="1">
      <alignment horizontal="left" vertical="center" shrinkToFit="1"/>
      <protection locked="0"/>
    </xf>
    <xf numFmtId="0" fontId="12" fillId="33" borderId="91"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5" fillId="33" borderId="29"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93"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5" fillId="33" borderId="94"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49" xfId="0" applyFont="1" applyFill="1" applyBorder="1" applyAlignment="1" applyProtection="1">
      <alignment horizontal="center" vertical="center" wrapText="1"/>
      <protection/>
    </xf>
    <xf numFmtId="0" fontId="5" fillId="33" borderId="50" xfId="0" applyFont="1" applyFill="1" applyBorder="1" applyAlignment="1" applyProtection="1">
      <alignment horizontal="center" vertical="center" wrapText="1"/>
      <protection/>
    </xf>
    <xf numFmtId="0" fontId="5" fillId="33" borderId="51" xfId="0" applyFont="1" applyFill="1" applyBorder="1" applyAlignment="1" applyProtection="1">
      <alignment horizontal="center" vertical="center" wrapText="1"/>
      <protection/>
    </xf>
    <xf numFmtId="0" fontId="5" fillId="33" borderId="95" xfId="0" applyFont="1" applyFill="1" applyBorder="1" applyAlignment="1" applyProtection="1">
      <alignment horizontal="center"/>
      <protection/>
    </xf>
    <xf numFmtId="0" fontId="6" fillId="33" borderId="90" xfId="0" applyFont="1" applyFill="1" applyBorder="1" applyAlignment="1" applyProtection="1">
      <alignment horizontal="left" vertical="center" shrinkToFit="1"/>
      <protection/>
    </xf>
    <xf numFmtId="0" fontId="6" fillId="33" borderId="91" xfId="0" applyFont="1" applyFill="1" applyBorder="1" applyAlignment="1" applyProtection="1">
      <alignment horizontal="left" vertical="center" shrinkToFit="1"/>
      <protection/>
    </xf>
    <xf numFmtId="0" fontId="6" fillId="33" borderId="0" xfId="0" applyFont="1" applyFill="1" applyBorder="1" applyAlignment="1" applyProtection="1">
      <alignment horizontal="left" vertical="center" shrinkToFit="1"/>
      <protection/>
    </xf>
    <xf numFmtId="0" fontId="6" fillId="33" borderId="13" xfId="0" applyFont="1" applyFill="1" applyBorder="1" applyAlignment="1" applyProtection="1">
      <alignment horizontal="left" vertical="center" shrinkToFit="1"/>
      <protection/>
    </xf>
    <xf numFmtId="0" fontId="5" fillId="33" borderId="32"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5" fillId="33" borderId="96"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5" fillId="33" borderId="97" xfId="0" applyFont="1" applyFill="1" applyBorder="1" applyAlignment="1" applyProtection="1">
      <alignment horizontal="center" vertical="center"/>
      <protection/>
    </xf>
    <xf numFmtId="0" fontId="6" fillId="33" borderId="43" xfId="0" applyFont="1" applyFill="1" applyBorder="1" applyAlignment="1" applyProtection="1">
      <alignment horizontal="left" vertical="center" shrinkToFit="1"/>
      <protection locked="0"/>
    </xf>
    <xf numFmtId="0" fontId="6" fillId="33" borderId="41" xfId="0" applyFont="1" applyFill="1" applyBorder="1" applyAlignment="1" applyProtection="1">
      <alignment horizontal="left" vertical="center" shrinkToFit="1"/>
      <protection locked="0"/>
    </xf>
    <xf numFmtId="0" fontId="33" fillId="33" borderId="0" xfId="0" applyFont="1" applyFill="1" applyBorder="1" applyAlignment="1" applyProtection="1">
      <alignment horizontal="left" vertical="center" shrinkToFit="1"/>
      <protection locked="0"/>
    </xf>
    <xf numFmtId="0" fontId="33" fillId="33" borderId="13" xfId="0" applyFont="1" applyFill="1" applyBorder="1" applyAlignment="1" applyProtection="1">
      <alignment horizontal="left" vertical="center" shrinkToFit="1"/>
      <protection locked="0"/>
    </xf>
    <xf numFmtId="0" fontId="5" fillId="33" borderId="24"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48" xfId="0" applyFont="1" applyFill="1" applyBorder="1" applyAlignment="1" applyProtection="1">
      <alignment horizontal="center" vertical="center" wrapText="1"/>
      <protection/>
    </xf>
    <xf numFmtId="0" fontId="5" fillId="33" borderId="98" xfId="0" applyFont="1" applyFill="1" applyBorder="1" applyAlignment="1">
      <alignment horizontal="center" vertical="top" wrapText="1"/>
    </xf>
    <xf numFmtId="0" fontId="0" fillId="33" borderId="99" xfId="0" applyFill="1" applyBorder="1" applyAlignment="1">
      <alignment horizontal="center" vertical="top" wrapText="1"/>
    </xf>
    <xf numFmtId="0" fontId="0" fillId="33" borderId="100" xfId="0" applyFill="1" applyBorder="1" applyAlignment="1">
      <alignment horizontal="center" vertical="top" wrapText="1"/>
    </xf>
    <xf numFmtId="0" fontId="0" fillId="33" borderId="101" xfId="0" applyFill="1" applyBorder="1" applyAlignment="1">
      <alignment horizontal="center" vertical="top" wrapText="1"/>
    </xf>
    <xf numFmtId="0" fontId="0" fillId="33" borderId="102" xfId="0" applyFill="1" applyBorder="1" applyAlignment="1">
      <alignment horizontal="center" vertical="top" wrapText="1"/>
    </xf>
    <xf numFmtId="0" fontId="0" fillId="33" borderId="103" xfId="0" applyFill="1" applyBorder="1" applyAlignment="1">
      <alignment horizontal="center" vertical="top" wrapText="1"/>
    </xf>
    <xf numFmtId="0" fontId="6" fillId="33" borderId="104" xfId="0" applyFont="1" applyFill="1" applyBorder="1" applyAlignment="1" applyProtection="1">
      <alignment horizontal="left" vertical="center"/>
      <protection locked="0"/>
    </xf>
    <xf numFmtId="0" fontId="6" fillId="33" borderId="105" xfId="0" applyFont="1" applyFill="1" applyBorder="1" applyAlignment="1" applyProtection="1">
      <alignment horizontal="left" vertical="center"/>
      <protection locked="0"/>
    </xf>
    <xf numFmtId="56" fontId="6" fillId="33" borderId="106" xfId="0" applyNumberFormat="1" applyFont="1" applyFill="1" applyBorder="1" applyAlignment="1" applyProtection="1">
      <alignment horizontal="left" vertical="center" shrinkToFit="1"/>
      <protection locked="0"/>
    </xf>
    <xf numFmtId="56" fontId="6" fillId="33" borderId="107" xfId="0" applyNumberFormat="1" applyFont="1" applyFill="1" applyBorder="1" applyAlignment="1" applyProtection="1">
      <alignment horizontal="left" vertical="center" shrinkToFit="1"/>
      <protection locked="0"/>
    </xf>
    <xf numFmtId="56" fontId="6" fillId="33" borderId="104" xfId="0" applyNumberFormat="1" applyFont="1" applyFill="1" applyBorder="1" applyAlignment="1" applyProtection="1">
      <alignment horizontal="left" vertical="center" shrinkToFit="1"/>
      <protection locked="0"/>
    </xf>
    <xf numFmtId="56" fontId="6" fillId="33" borderId="108" xfId="0" applyNumberFormat="1" applyFont="1" applyFill="1" applyBorder="1" applyAlignment="1" applyProtection="1">
      <alignment horizontal="left" vertical="center" shrinkToFit="1"/>
      <protection locked="0"/>
    </xf>
    <xf numFmtId="0" fontId="6" fillId="33" borderId="109" xfId="0" applyFont="1" applyFill="1" applyBorder="1" applyAlignment="1" applyProtection="1">
      <alignment horizontal="left" vertical="center"/>
      <protection locked="0"/>
    </xf>
    <xf numFmtId="56" fontId="6" fillId="33" borderId="104" xfId="0" applyNumberFormat="1" applyFont="1" applyFill="1" applyBorder="1" applyAlignment="1" applyProtection="1">
      <alignment horizontal="left" vertical="center"/>
      <protection locked="0"/>
    </xf>
    <xf numFmtId="56" fontId="6" fillId="33" borderId="105" xfId="0" applyNumberFormat="1" applyFont="1" applyFill="1" applyBorder="1" applyAlignment="1" applyProtection="1">
      <alignment horizontal="left" vertical="center"/>
      <protection locked="0"/>
    </xf>
    <xf numFmtId="56" fontId="6" fillId="33" borderId="106" xfId="0" applyNumberFormat="1" applyFont="1" applyFill="1" applyBorder="1" applyAlignment="1" applyProtection="1">
      <alignment horizontal="left" vertical="center"/>
      <protection locked="0"/>
    </xf>
    <xf numFmtId="56" fontId="6" fillId="33" borderId="11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27" xfId="0" applyFont="1" applyFill="1" applyBorder="1" applyAlignment="1" applyProtection="1">
      <alignment vertical="center" shrinkToFit="1"/>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32" xfId="0" applyFont="1" applyFill="1" applyBorder="1" applyAlignment="1" applyProtection="1">
      <alignment vertical="center"/>
      <protection/>
    </xf>
    <xf numFmtId="0" fontId="5" fillId="33" borderId="31" xfId="0" applyFont="1" applyFill="1" applyBorder="1" applyAlignment="1" applyProtection="1">
      <alignment vertical="center"/>
      <protection/>
    </xf>
    <xf numFmtId="0" fontId="5" fillId="33" borderId="92" xfId="0" applyFont="1" applyFill="1" applyBorder="1" applyAlignment="1" applyProtection="1">
      <alignment vertical="center"/>
      <protection/>
    </xf>
    <xf numFmtId="0" fontId="6" fillId="33" borderId="90" xfId="0" applyFont="1" applyFill="1" applyBorder="1" applyAlignment="1" applyProtection="1">
      <alignment horizontal="left" vertical="center" shrinkToFit="1"/>
      <protection locked="0"/>
    </xf>
    <xf numFmtId="0" fontId="6" fillId="33" borderId="91"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shrinkToFit="1"/>
      <protection/>
    </xf>
    <xf numFmtId="0" fontId="5" fillId="33" borderId="13" xfId="0" applyFont="1" applyFill="1" applyBorder="1" applyAlignment="1" applyProtection="1">
      <alignment horizontal="center" vertical="center" shrinkToFit="1"/>
      <protection/>
    </xf>
    <xf numFmtId="0" fontId="5" fillId="33" borderId="33"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top" textRotation="255"/>
      <protection/>
    </xf>
    <xf numFmtId="0" fontId="5" fillId="33" borderId="63" xfId="0" applyFont="1" applyFill="1" applyBorder="1" applyAlignment="1" applyProtection="1">
      <alignment horizontal="center" vertical="top" textRotation="255"/>
      <protection/>
    </xf>
    <xf numFmtId="0" fontId="5" fillId="33" borderId="67" xfId="0" applyFont="1" applyFill="1" applyBorder="1" applyAlignment="1" applyProtection="1">
      <alignment horizontal="center" vertical="top" textRotation="255"/>
      <protection/>
    </xf>
    <xf numFmtId="0" fontId="6" fillId="33" borderId="79" xfId="0" applyFont="1" applyFill="1" applyBorder="1" applyAlignment="1" applyProtection="1">
      <alignment horizontal="left" vertical="center" shrinkToFit="1"/>
      <protection locked="0"/>
    </xf>
    <xf numFmtId="0" fontId="6" fillId="33" borderId="80" xfId="0" applyFont="1" applyFill="1" applyBorder="1" applyAlignment="1" applyProtection="1">
      <alignment horizontal="left" vertical="center" shrinkToFit="1"/>
      <protection locked="0"/>
    </xf>
    <xf numFmtId="0" fontId="28" fillId="33" borderId="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176" fontId="4" fillId="33" borderId="0" xfId="0" applyNumberFormat="1" applyFont="1" applyFill="1" applyBorder="1" applyAlignment="1" applyProtection="1">
      <alignment horizontal="left" vertical="center" shrinkToFit="1"/>
      <protection/>
    </xf>
    <xf numFmtId="56" fontId="6" fillId="33" borderId="88" xfId="0" applyNumberFormat="1" applyFont="1" applyFill="1" applyBorder="1" applyAlignment="1" applyProtection="1">
      <alignment horizontal="left" vertical="center" shrinkToFit="1"/>
      <protection locked="0"/>
    </xf>
    <xf numFmtId="56" fontId="6" fillId="33" borderId="111" xfId="0" applyNumberFormat="1" applyFont="1" applyFill="1" applyBorder="1" applyAlignment="1" applyProtection="1">
      <alignment horizontal="left" vertical="center" shrinkToFit="1"/>
      <protection locked="0"/>
    </xf>
    <xf numFmtId="0" fontId="24" fillId="33" borderId="25" xfId="0" applyFont="1" applyFill="1" applyBorder="1" applyAlignment="1">
      <alignment horizontal="right" vertical="center" shrinkToFit="1"/>
    </xf>
    <xf numFmtId="0" fontId="24" fillId="33" borderId="0" xfId="0" applyFont="1" applyFill="1" applyBorder="1" applyAlignment="1">
      <alignment horizontal="right" vertical="center" shrinkToFit="1"/>
    </xf>
    <xf numFmtId="0" fontId="5" fillId="33" borderId="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shrinkToFit="1"/>
      <protection/>
    </xf>
    <xf numFmtId="0" fontId="5" fillId="33" borderId="0" xfId="0" applyFont="1" applyFill="1" applyBorder="1" applyAlignment="1" applyProtection="1">
      <alignment horizontal="left" vertical="center" shrinkToFit="1"/>
      <protection/>
    </xf>
    <xf numFmtId="0" fontId="5" fillId="33" borderId="13" xfId="0" applyFont="1" applyFill="1" applyBorder="1" applyAlignment="1" applyProtection="1">
      <alignment horizontal="left" vertical="center" shrinkToFit="1"/>
      <protection/>
    </xf>
    <xf numFmtId="0" fontId="5" fillId="33" borderId="16"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92"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70" xfId="0" applyFont="1" applyFill="1" applyBorder="1" applyAlignment="1" applyProtection="1">
      <alignment horizontal="center" vertical="center"/>
      <protection/>
    </xf>
    <xf numFmtId="0" fontId="5" fillId="33" borderId="112" xfId="0" applyFont="1" applyFill="1" applyBorder="1" applyAlignment="1" applyProtection="1">
      <alignment horizontal="center" vertical="center"/>
      <protection/>
    </xf>
    <xf numFmtId="0" fontId="5" fillId="33" borderId="28" xfId="0" applyFont="1" applyFill="1" applyBorder="1" applyAlignment="1" applyProtection="1">
      <alignment horizontal="left" vertical="center"/>
      <protection/>
    </xf>
    <xf numFmtId="0" fontId="5" fillId="33" borderId="29" xfId="0" applyFont="1" applyFill="1" applyBorder="1" applyAlignment="1" applyProtection="1">
      <alignment horizontal="left" vertical="center"/>
      <protection/>
    </xf>
    <xf numFmtId="0" fontId="5" fillId="33" borderId="32" xfId="0" applyFont="1" applyFill="1" applyBorder="1" applyAlignment="1" applyProtection="1">
      <alignment horizontal="left" vertical="center" shrinkToFit="1"/>
      <protection/>
    </xf>
    <xf numFmtId="0" fontId="5" fillId="33" borderId="31" xfId="0" applyFont="1" applyFill="1" applyBorder="1" applyAlignment="1" applyProtection="1">
      <alignment horizontal="left" vertical="center" shrinkToFit="1"/>
      <protection/>
    </xf>
    <xf numFmtId="0" fontId="5" fillId="33" borderId="29" xfId="0" applyFont="1" applyFill="1" applyBorder="1" applyAlignment="1" applyProtection="1">
      <alignment horizontal="left" vertical="center" shrinkToFit="1"/>
      <protection/>
    </xf>
    <xf numFmtId="0" fontId="5" fillId="33" borderId="32" xfId="0" applyFont="1" applyFill="1" applyBorder="1" applyAlignment="1" applyProtection="1">
      <alignment horizontal="left" vertical="center" wrapText="1"/>
      <protection/>
    </xf>
    <xf numFmtId="0" fontId="5" fillId="33" borderId="31" xfId="0" applyFont="1" applyFill="1" applyBorder="1" applyAlignment="1" applyProtection="1">
      <alignment horizontal="left" vertical="center" wrapText="1"/>
      <protection/>
    </xf>
    <xf numFmtId="0" fontId="5" fillId="33" borderId="92" xfId="0" applyFont="1" applyFill="1" applyBorder="1" applyAlignment="1" applyProtection="1">
      <alignment horizontal="left" vertical="center" wrapText="1"/>
      <protection/>
    </xf>
    <xf numFmtId="0" fontId="4" fillId="33" borderId="70" xfId="0" applyFont="1" applyFill="1" applyBorder="1" applyAlignment="1" applyProtection="1">
      <alignment horizontal="center" vertical="center" shrinkToFit="1"/>
      <protection/>
    </xf>
    <xf numFmtId="0" fontId="4" fillId="33" borderId="112" xfId="0" applyFont="1" applyFill="1" applyBorder="1" applyAlignment="1" applyProtection="1">
      <alignment horizontal="center" vertical="center" shrinkToFit="1"/>
      <protection/>
    </xf>
    <xf numFmtId="0" fontId="4" fillId="33" borderId="113" xfId="0" applyFont="1" applyFill="1" applyBorder="1" applyAlignment="1" applyProtection="1">
      <alignment horizontal="center" vertical="center" shrinkToFit="1"/>
      <protection/>
    </xf>
    <xf numFmtId="0" fontId="5" fillId="33" borderId="33"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32" xfId="0"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xf>
    <xf numFmtId="0" fontId="5" fillId="33" borderId="29" xfId="0" applyFont="1" applyFill="1" applyBorder="1" applyAlignment="1" applyProtection="1">
      <alignment horizontal="center" vertical="center" shrinkToFit="1"/>
      <protection/>
    </xf>
    <xf numFmtId="0" fontId="5" fillId="33" borderId="32" xfId="0" applyFont="1" applyFill="1" applyBorder="1" applyAlignment="1" applyProtection="1">
      <alignment horizontal="left" vertical="center"/>
      <protection/>
    </xf>
    <xf numFmtId="0" fontId="5" fillId="33" borderId="31" xfId="0" applyFont="1" applyFill="1" applyBorder="1" applyAlignment="1" applyProtection="1">
      <alignment horizontal="left" vertical="center"/>
      <protection/>
    </xf>
    <xf numFmtId="0" fontId="5" fillId="33" borderId="92" xfId="0" applyFont="1" applyFill="1" applyBorder="1" applyAlignment="1" applyProtection="1">
      <alignment horizontal="left" vertical="center"/>
      <protection/>
    </xf>
    <xf numFmtId="0" fontId="6" fillId="33" borderId="31" xfId="0" applyFont="1" applyFill="1" applyBorder="1" applyAlignment="1" applyProtection="1">
      <alignment horizontal="left" vertical="center" shrinkToFit="1"/>
      <protection locked="0"/>
    </xf>
    <xf numFmtId="0" fontId="6" fillId="33" borderId="29" xfId="0" applyFont="1" applyFill="1" applyBorder="1" applyAlignment="1" applyProtection="1">
      <alignment horizontal="left" vertical="center" shrinkToFit="1"/>
      <protection locked="0"/>
    </xf>
    <xf numFmtId="0" fontId="13" fillId="33" borderId="12" xfId="0" applyFont="1" applyFill="1" applyBorder="1" applyAlignment="1" applyProtection="1">
      <alignment horizontal="left" vertical="center" shrinkToFit="1"/>
      <protection locked="0"/>
    </xf>
    <xf numFmtId="0" fontId="13" fillId="33" borderId="10"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wrapText="1"/>
      <protection/>
    </xf>
    <xf numFmtId="0" fontId="13" fillId="33" borderId="27"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3" borderId="33"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protection/>
    </xf>
    <xf numFmtId="0" fontId="13" fillId="33" borderId="36" xfId="0" applyFont="1" applyFill="1" applyBorder="1" applyAlignment="1" applyProtection="1">
      <alignment horizontal="left" vertical="center"/>
      <protection/>
    </xf>
    <xf numFmtId="0" fontId="13" fillId="33" borderId="20" xfId="0" applyFont="1" applyFill="1" applyBorder="1" applyAlignment="1" applyProtection="1">
      <alignment horizontal="left" vertical="center" wrapText="1"/>
      <protection locked="0"/>
    </xf>
    <xf numFmtId="0" fontId="13" fillId="33" borderId="37"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protection locked="0"/>
    </xf>
    <xf numFmtId="0" fontId="0" fillId="33" borderId="0" xfId="0" applyFill="1" applyBorder="1" applyAlignment="1">
      <alignment horizontal="left" vertical="center"/>
    </xf>
    <xf numFmtId="0" fontId="0" fillId="33" borderId="13" xfId="0" applyFill="1" applyBorder="1" applyAlignment="1">
      <alignment horizontal="left" vertical="center"/>
    </xf>
    <xf numFmtId="0" fontId="13" fillId="33" borderId="20" xfId="0" applyFont="1" applyFill="1" applyBorder="1" applyAlignment="1" applyProtection="1">
      <alignment horizontal="left" vertical="center"/>
      <protection locked="0"/>
    </xf>
    <xf numFmtId="0" fontId="0" fillId="33" borderId="20" xfId="0" applyFill="1" applyBorder="1" applyAlignment="1">
      <alignment horizontal="left" vertical="center"/>
    </xf>
    <xf numFmtId="0" fontId="0" fillId="33" borderId="37" xfId="0" applyFill="1" applyBorder="1" applyAlignment="1">
      <alignment horizontal="left" vertical="center"/>
    </xf>
    <xf numFmtId="0" fontId="12" fillId="33" borderId="53"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2" fillId="33" borderId="33" xfId="0" applyFont="1" applyFill="1" applyBorder="1" applyAlignment="1" applyProtection="1">
      <alignment horizontal="left"/>
      <protection/>
    </xf>
    <xf numFmtId="0" fontId="12" fillId="33" borderId="114" xfId="0" applyFont="1" applyFill="1" applyBorder="1" applyAlignment="1" applyProtection="1">
      <alignment horizontal="left" vertical="top" wrapText="1"/>
      <protection/>
    </xf>
    <xf numFmtId="0" fontId="11" fillId="33" borderId="115" xfId="0" applyFont="1" applyFill="1" applyBorder="1" applyAlignment="1" applyProtection="1">
      <alignment horizontal="left" vertical="top" wrapText="1"/>
      <protection/>
    </xf>
    <xf numFmtId="0" fontId="11" fillId="33" borderId="116" xfId="0" applyFont="1" applyFill="1" applyBorder="1" applyAlignment="1" applyProtection="1">
      <alignment horizontal="left" vertical="top" wrapText="1"/>
      <protection/>
    </xf>
    <xf numFmtId="0" fontId="0" fillId="33" borderId="60"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13" fillId="33" borderId="115" xfId="0" applyFont="1" applyFill="1" applyBorder="1" applyAlignment="1" applyProtection="1">
      <alignment horizontal="left" vertical="center" shrinkToFit="1"/>
      <protection locked="0"/>
    </xf>
    <xf numFmtId="0" fontId="13" fillId="33" borderId="55" xfId="0" applyFont="1" applyFill="1" applyBorder="1" applyAlignment="1" applyProtection="1">
      <alignment horizontal="left" vertical="center" shrinkToFit="1"/>
      <protection locked="0"/>
    </xf>
    <xf numFmtId="0" fontId="5" fillId="33" borderId="25"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top" wrapText="1"/>
      <protection/>
    </xf>
    <xf numFmtId="0" fontId="5" fillId="33" borderId="28" xfId="0" applyFont="1" applyFill="1" applyBorder="1" applyAlignment="1" applyProtection="1">
      <alignment horizontal="left" vertical="top" wrapText="1"/>
      <protection/>
    </xf>
    <xf numFmtId="0" fontId="5" fillId="33" borderId="29" xfId="0" applyFont="1" applyFill="1" applyBorder="1" applyAlignment="1" applyProtection="1">
      <alignment horizontal="left" vertical="top" wrapText="1"/>
      <protection/>
    </xf>
    <xf numFmtId="0" fontId="12" fillId="33" borderId="32" xfId="0" applyFont="1" applyFill="1" applyBorder="1" applyAlignment="1" applyProtection="1">
      <alignment horizontal="left" vertical="top"/>
      <protection/>
    </xf>
    <xf numFmtId="0" fontId="0" fillId="33" borderId="31" xfId="0" applyFill="1" applyBorder="1" applyAlignment="1">
      <alignment horizontal="left"/>
    </xf>
    <xf numFmtId="0" fontId="0" fillId="33" borderId="92" xfId="0" applyFill="1" applyBorder="1" applyAlignment="1">
      <alignment horizontal="left"/>
    </xf>
    <xf numFmtId="0" fontId="12"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48" xfId="0" applyFont="1" applyFill="1" applyBorder="1" applyAlignment="1" applyProtection="1">
      <alignment horizontal="center" vertical="center" wrapText="1"/>
      <protection/>
    </xf>
    <xf numFmtId="0" fontId="6" fillId="33" borderId="11"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5" fillId="33" borderId="117" xfId="0" applyFont="1" applyFill="1" applyBorder="1" applyAlignment="1" applyProtection="1">
      <alignment horizontal="center" vertical="center" wrapText="1"/>
      <protection/>
    </xf>
    <xf numFmtId="0" fontId="5" fillId="33" borderId="118" xfId="0" applyFont="1" applyFill="1" applyBorder="1" applyAlignment="1" applyProtection="1">
      <alignment horizontal="center" vertical="center" wrapText="1"/>
      <protection/>
    </xf>
    <xf numFmtId="0" fontId="5" fillId="33" borderId="119" xfId="0" applyFont="1" applyFill="1" applyBorder="1" applyAlignment="1" applyProtection="1">
      <alignment horizontal="center" vertical="center" wrapText="1"/>
      <protection/>
    </xf>
    <xf numFmtId="0" fontId="5" fillId="33" borderId="120" xfId="0" applyFont="1" applyFill="1" applyBorder="1" applyAlignment="1" applyProtection="1">
      <alignment horizontal="center" vertical="center" wrapText="1"/>
      <protection/>
    </xf>
    <xf numFmtId="0" fontId="5" fillId="33" borderId="121" xfId="0" applyFont="1" applyFill="1" applyBorder="1" applyAlignment="1" applyProtection="1">
      <alignment horizontal="center" vertical="center" wrapText="1"/>
      <protection/>
    </xf>
    <xf numFmtId="0" fontId="5" fillId="33" borderId="122"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12" fillId="33" borderId="32" xfId="0" applyFont="1" applyFill="1" applyBorder="1" applyAlignment="1" applyProtection="1">
      <alignment horizontal="left" vertical="center" shrinkToFit="1"/>
      <protection locked="0"/>
    </xf>
    <xf numFmtId="0" fontId="12" fillId="33" borderId="31" xfId="0" applyFont="1" applyFill="1" applyBorder="1" applyAlignment="1" applyProtection="1">
      <alignment horizontal="left" vertical="center" shrinkToFit="1"/>
      <protection locked="0"/>
    </xf>
    <xf numFmtId="0" fontId="12" fillId="33" borderId="29" xfId="0" applyFont="1" applyFill="1" applyBorder="1" applyAlignment="1" applyProtection="1">
      <alignment horizontal="left" vertical="center" shrinkToFit="1"/>
      <protection locked="0"/>
    </xf>
    <xf numFmtId="0" fontId="33" fillId="33" borderId="20" xfId="0" applyFont="1" applyFill="1" applyBorder="1" applyAlignment="1" applyProtection="1">
      <alignment horizontal="left" vertical="center" shrinkToFit="1"/>
      <protection locked="0"/>
    </xf>
    <xf numFmtId="0" fontId="33" fillId="33" borderId="37" xfId="0" applyFont="1" applyFill="1" applyBorder="1" applyAlignment="1" applyProtection="1">
      <alignment horizontal="left" vertical="center" shrinkToFit="1"/>
      <protection locked="0"/>
    </xf>
    <xf numFmtId="0" fontId="6" fillId="33" borderId="72" xfId="0" applyFont="1" applyFill="1" applyBorder="1" applyAlignment="1" applyProtection="1">
      <alignment horizontal="left" vertical="center" shrinkToFit="1"/>
      <protection locked="0"/>
    </xf>
    <xf numFmtId="0" fontId="5" fillId="33"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3" borderId="50" xfId="0" applyFont="1" applyFill="1" applyBorder="1" applyAlignment="1" applyProtection="1">
      <alignment horizontal="left" vertical="center" shrinkToFit="1"/>
      <protection locked="0"/>
    </xf>
    <xf numFmtId="0" fontId="6" fillId="33" borderId="48"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33"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6" fillId="33" borderId="16"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13" xfId="0" applyFont="1" applyFill="1" applyBorder="1" applyAlignment="1" applyProtection="1">
      <alignment horizontal="center" vertical="center" shrinkToFi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5" fillId="33" borderId="10" xfId="0" applyFont="1" applyFill="1" applyBorder="1" applyAlignment="1" applyProtection="1">
      <alignment horizontal="center" vertical="center" shrinkToFit="1"/>
      <protection/>
    </xf>
    <xf numFmtId="0" fontId="0" fillId="0" borderId="0" xfId="0" applyAlignment="1">
      <alignment horizontal="left" vertical="center"/>
    </xf>
    <xf numFmtId="0" fontId="0" fillId="0" borderId="13" xfId="0" applyBorder="1" applyAlignment="1">
      <alignment horizontal="left" vertical="center"/>
    </xf>
    <xf numFmtId="0" fontId="6" fillId="33" borderId="0" xfId="0" applyFont="1" applyFill="1" applyBorder="1" applyAlignment="1" applyProtection="1">
      <alignment horizontal="left" vertical="center"/>
      <protection locked="0"/>
    </xf>
    <xf numFmtId="0" fontId="0" fillId="33" borderId="0" xfId="0" applyFont="1" applyFill="1" applyAlignment="1">
      <alignment vertical="center"/>
    </xf>
    <xf numFmtId="0" fontId="0" fillId="33" borderId="13" xfId="0" applyFont="1" applyFill="1"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33" borderId="0" xfId="0" applyFill="1" applyAlignment="1">
      <alignment vertical="center" shrinkToFit="1"/>
    </xf>
    <xf numFmtId="0" fontId="0" fillId="33" borderId="13" xfId="0" applyFill="1" applyBorder="1" applyAlignment="1">
      <alignment vertical="center" shrinkToFit="1"/>
    </xf>
    <xf numFmtId="0" fontId="5" fillId="33" borderId="83"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shrinkToFit="1"/>
      <protection/>
    </xf>
    <xf numFmtId="0" fontId="6" fillId="33" borderId="37" xfId="0" applyFont="1" applyFill="1" applyBorder="1" applyAlignment="1" applyProtection="1">
      <alignment horizontal="left" vertical="center" shrinkToFit="1"/>
      <protection/>
    </xf>
    <xf numFmtId="0" fontId="6" fillId="33" borderId="79" xfId="0" applyFont="1" applyFill="1" applyBorder="1" applyAlignment="1" applyProtection="1">
      <alignment horizontal="left" vertical="center" shrinkToFit="1"/>
      <protection/>
    </xf>
    <xf numFmtId="0" fontId="6" fillId="33" borderId="80" xfId="0" applyFont="1" applyFill="1" applyBorder="1" applyAlignment="1" applyProtection="1">
      <alignment horizontal="left" vertical="center" shrinkToFit="1"/>
      <protection/>
    </xf>
    <xf numFmtId="0" fontId="5" fillId="33" borderId="11" xfId="0" applyFont="1" applyFill="1" applyBorder="1" applyAlignment="1">
      <alignment horizontal="center" vertical="top" wrapText="1"/>
    </xf>
    <xf numFmtId="0" fontId="0" fillId="33" borderId="12" xfId="0" applyFill="1" applyBorder="1" applyAlignment="1">
      <alignment horizontal="center" vertical="top" wrapText="1"/>
    </xf>
    <xf numFmtId="0" fontId="0" fillId="33" borderId="10" xfId="0" applyFill="1" applyBorder="1" applyAlignment="1">
      <alignment horizontal="center" vertical="top" wrapText="1"/>
    </xf>
    <xf numFmtId="0" fontId="0" fillId="33" borderId="16" xfId="0" applyFill="1" applyBorder="1" applyAlignment="1">
      <alignment horizontal="center" vertical="top" wrapText="1"/>
    </xf>
    <xf numFmtId="0" fontId="0" fillId="33" borderId="0" xfId="0" applyFill="1" applyBorder="1" applyAlignment="1">
      <alignment horizontal="center" vertical="top" wrapText="1"/>
    </xf>
    <xf numFmtId="0" fontId="0" fillId="33" borderId="13" xfId="0" applyFill="1" applyBorder="1" applyAlignment="1">
      <alignment horizontal="center" vertical="top" wrapText="1"/>
    </xf>
    <xf numFmtId="0" fontId="0" fillId="33" borderId="19" xfId="0" applyFill="1" applyBorder="1" applyAlignment="1">
      <alignment horizontal="center" vertical="top" wrapText="1"/>
    </xf>
    <xf numFmtId="0" fontId="0" fillId="33" borderId="20" xfId="0" applyFill="1" applyBorder="1" applyAlignment="1">
      <alignment horizontal="center" vertical="top" wrapText="1"/>
    </xf>
    <xf numFmtId="0" fontId="0" fillId="33" borderId="37" xfId="0" applyFill="1" applyBorder="1" applyAlignment="1">
      <alignment horizontal="center" vertical="top" wrapText="1"/>
    </xf>
    <xf numFmtId="0" fontId="5" fillId="33" borderId="11" xfId="0" applyFont="1" applyFill="1" applyBorder="1" applyAlignment="1" applyProtection="1">
      <alignment horizontal="left" vertical="center" shrinkToFit="1"/>
      <protection locked="0"/>
    </xf>
    <xf numFmtId="0" fontId="5" fillId="33" borderId="12"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5" fillId="35" borderId="19" xfId="0" applyFont="1" applyFill="1" applyBorder="1" applyAlignment="1" applyProtection="1">
      <alignment horizontal="center" vertical="center"/>
      <protection locked="0"/>
    </xf>
    <xf numFmtId="0" fontId="0" fillId="35" borderId="20" xfId="0" applyFill="1" applyBorder="1" applyAlignment="1">
      <alignment horizontal="center" vertical="center"/>
    </xf>
    <xf numFmtId="0" fontId="0" fillId="35" borderId="37" xfId="0" applyFill="1" applyBorder="1" applyAlignment="1">
      <alignment horizontal="center" vertical="center"/>
    </xf>
    <xf numFmtId="0" fontId="6" fillId="33" borderId="20" xfId="0" applyFont="1" applyFill="1" applyBorder="1" applyAlignment="1">
      <alignment horizontal="left" vertical="center" shrinkToFit="1"/>
    </xf>
    <xf numFmtId="0" fontId="6" fillId="33" borderId="37" xfId="0" applyFont="1" applyFill="1" applyBorder="1" applyAlignment="1">
      <alignment horizontal="left" vertical="center" shrinkToFit="1"/>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6" fillId="33" borderId="31"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6" fillId="33" borderId="25"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5" fillId="33" borderId="13" xfId="0" applyFont="1" applyFill="1" applyBorder="1" applyAlignment="1">
      <alignment horizontal="left" vertical="center" shrinkToFit="1"/>
    </xf>
    <xf numFmtId="0" fontId="5" fillId="33" borderId="32" xfId="0" applyFont="1" applyFill="1" applyBorder="1" applyAlignment="1">
      <alignment horizontal="left" vertical="center" shrinkToFit="1"/>
    </xf>
    <xf numFmtId="0" fontId="5" fillId="33" borderId="31"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5" fillId="33" borderId="12" xfId="0" applyFont="1" applyFill="1" applyBorder="1" applyAlignment="1" applyProtection="1">
      <alignment horizontal="center" vertical="center" wrapText="1" shrinkToFit="1"/>
      <protection/>
    </xf>
    <xf numFmtId="0" fontId="5" fillId="33" borderId="50" xfId="0" applyFont="1" applyFill="1" applyBorder="1" applyAlignment="1" applyProtection="1">
      <alignment horizontal="center" vertical="center" wrapText="1" shrinkToFit="1"/>
      <protection/>
    </xf>
    <xf numFmtId="0" fontId="5" fillId="33" borderId="96" xfId="0" applyFont="1" applyFill="1" applyBorder="1" applyAlignment="1" applyProtection="1">
      <alignment horizontal="center"/>
      <protection/>
    </xf>
    <xf numFmtId="0" fontId="5" fillId="33" borderId="97" xfId="0" applyFont="1" applyFill="1" applyBorder="1" applyAlignment="1" applyProtection="1">
      <alignment horizontal="center"/>
      <protection/>
    </xf>
    <xf numFmtId="0" fontId="6" fillId="33" borderId="0" xfId="0" applyFont="1" applyFill="1" applyAlignment="1">
      <alignment horizontal="left" vertical="center" shrinkToFit="1"/>
    </xf>
    <xf numFmtId="0" fontId="6" fillId="33" borderId="0" xfId="0" applyFont="1" applyFill="1" applyAlignment="1" applyProtection="1">
      <alignment horizontal="left" vertical="center" shrinkToFit="1"/>
      <protection locked="0"/>
    </xf>
    <xf numFmtId="0" fontId="6" fillId="33" borderId="0"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6" fillId="33" borderId="20" xfId="0" applyFont="1" applyFill="1" applyBorder="1" applyAlignment="1" applyProtection="1">
      <alignment vertical="center" shrinkToFit="1"/>
      <protection locked="0"/>
    </xf>
    <xf numFmtId="0" fontId="6" fillId="33" borderId="37" xfId="0" applyFont="1" applyFill="1" applyBorder="1" applyAlignment="1" applyProtection="1">
      <alignment vertical="center" shrinkToFit="1"/>
      <protection locked="0"/>
    </xf>
    <xf numFmtId="0" fontId="6" fillId="33" borderId="31" xfId="0" applyFont="1" applyFill="1" applyBorder="1" applyAlignment="1">
      <alignment horizontal="left" shrinkToFit="1"/>
    </xf>
    <xf numFmtId="0" fontId="6" fillId="33" borderId="29" xfId="0" applyFont="1" applyFill="1" applyBorder="1" applyAlignment="1">
      <alignment horizontal="left" shrinkToFit="1"/>
    </xf>
    <xf numFmtId="0" fontId="20" fillId="33" borderId="0" xfId="0" applyFont="1" applyFill="1" applyBorder="1" applyAlignment="1" applyProtection="1">
      <alignment vertical="top" wrapText="1"/>
      <protection/>
    </xf>
    <xf numFmtId="0" fontId="20" fillId="33" borderId="0" xfId="0" applyFont="1" applyFill="1" applyAlignment="1" applyProtection="1">
      <alignment vertical="top"/>
      <protection/>
    </xf>
    <xf numFmtId="0" fontId="5" fillId="33" borderId="70" xfId="0" applyFont="1" applyFill="1" applyBorder="1" applyAlignment="1" applyProtection="1">
      <alignment horizontal="center" vertical="center"/>
      <protection locked="0"/>
    </xf>
    <xf numFmtId="0" fontId="5" fillId="33" borderId="112" xfId="0" applyFont="1" applyFill="1" applyBorder="1" applyAlignment="1" applyProtection="1">
      <alignment horizontal="center" vertical="center"/>
      <protection locked="0"/>
    </xf>
    <xf numFmtId="0" fontId="5" fillId="33" borderId="123" xfId="0" applyFont="1" applyFill="1" applyBorder="1" applyAlignment="1" applyProtection="1">
      <alignment horizontal="center" vertical="center"/>
      <protection locked="0"/>
    </xf>
    <xf numFmtId="0" fontId="5" fillId="33" borderId="89"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locked="0"/>
    </xf>
    <xf numFmtId="0" fontId="26" fillId="33" borderId="0" xfId="0" applyFont="1" applyFill="1" applyBorder="1" applyAlignment="1" applyProtection="1">
      <alignment horizontal="left" vertical="top"/>
      <protection/>
    </xf>
    <xf numFmtId="58" fontId="7" fillId="33" borderId="89" xfId="0" applyNumberFormat="1" applyFont="1" applyFill="1" applyBorder="1" applyAlignment="1" applyProtection="1">
      <alignment horizontal="center" vertical="center" shrinkToFit="1"/>
      <protection locked="0"/>
    </xf>
    <xf numFmtId="0" fontId="21" fillId="33" borderId="89" xfId="0" applyFont="1" applyFill="1" applyBorder="1" applyAlignment="1" applyProtection="1">
      <alignment horizontal="center" vertical="center" wrapText="1"/>
      <protection locked="0"/>
    </xf>
    <xf numFmtId="0" fontId="7" fillId="33" borderId="70" xfId="0" applyFont="1" applyFill="1" applyBorder="1" applyAlignment="1" applyProtection="1">
      <alignment horizontal="center" vertical="center"/>
      <protection locked="0"/>
    </xf>
    <xf numFmtId="0" fontId="7" fillId="33" borderId="112" xfId="0" applyFont="1" applyFill="1" applyBorder="1" applyAlignment="1" applyProtection="1">
      <alignment horizontal="center" vertical="center"/>
      <protection locked="0"/>
    </xf>
    <xf numFmtId="0" fontId="7" fillId="33" borderId="123" xfId="0" applyFont="1" applyFill="1" applyBorder="1" applyAlignment="1" applyProtection="1">
      <alignment horizontal="center" vertical="center"/>
      <protection locked="0"/>
    </xf>
    <xf numFmtId="0" fontId="5" fillId="33" borderId="0" xfId="0" applyFont="1" applyFill="1" applyBorder="1" applyAlignment="1" applyProtection="1">
      <alignment vertical="center" wrapText="1"/>
      <protection/>
    </xf>
    <xf numFmtId="0" fontId="5" fillId="33" borderId="26"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3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37" xfId="0" applyFont="1" applyFill="1" applyBorder="1" applyAlignment="1" applyProtection="1">
      <alignment horizontal="left" vertical="center" wrapText="1"/>
      <protection/>
    </xf>
    <xf numFmtId="0" fontId="6" fillId="33" borderId="70" xfId="0" applyFont="1" applyFill="1" applyBorder="1" applyAlignment="1" applyProtection="1">
      <alignment horizontal="center" vertical="center" shrinkToFit="1"/>
      <protection/>
    </xf>
    <xf numFmtId="0" fontId="6" fillId="33" borderId="112" xfId="0" applyFont="1" applyFill="1" applyBorder="1" applyAlignment="1" applyProtection="1">
      <alignment horizontal="center" vertical="center" shrinkToFit="1"/>
      <protection/>
    </xf>
    <xf numFmtId="0" fontId="6" fillId="33" borderId="123" xfId="0" applyFont="1" applyFill="1" applyBorder="1" applyAlignment="1" applyProtection="1">
      <alignment horizontal="center" vertical="center" shrinkToFit="1"/>
      <protection/>
    </xf>
    <xf numFmtId="0" fontId="5" fillId="33" borderId="96" xfId="0" applyFont="1" applyFill="1" applyBorder="1" applyAlignment="1" applyProtection="1">
      <alignment horizontal="left" vertical="center" shrinkToFit="1"/>
      <protection/>
    </xf>
    <xf numFmtId="0" fontId="5" fillId="33" borderId="95" xfId="0" applyFont="1" applyFill="1" applyBorder="1" applyAlignment="1" applyProtection="1">
      <alignment horizontal="left" vertical="center" shrinkToFit="1"/>
      <protection/>
    </xf>
    <xf numFmtId="0" fontId="5" fillId="33" borderId="124" xfId="0" applyFont="1" applyFill="1" applyBorder="1" applyAlignment="1" applyProtection="1">
      <alignment horizontal="left" vertical="center" shrinkToFit="1"/>
      <protection/>
    </xf>
    <xf numFmtId="0" fontId="5" fillId="33" borderId="125" xfId="0" applyFont="1" applyFill="1" applyBorder="1" applyAlignment="1" applyProtection="1">
      <alignment horizontal="left" vertical="center" shrinkToFit="1"/>
      <protection/>
    </xf>
    <xf numFmtId="0" fontId="5" fillId="33" borderId="112" xfId="0" applyFont="1" applyFill="1" applyBorder="1" applyAlignment="1" applyProtection="1">
      <alignment horizontal="left" vertical="center" shrinkToFit="1"/>
      <protection/>
    </xf>
    <xf numFmtId="0" fontId="5" fillId="33" borderId="123" xfId="0" applyFont="1" applyFill="1" applyBorder="1" applyAlignment="1" applyProtection="1">
      <alignment horizontal="left" vertical="center" shrinkToFit="1"/>
      <protection/>
    </xf>
    <xf numFmtId="0" fontId="5" fillId="33" borderId="112" xfId="0" applyFont="1" applyFill="1" applyBorder="1" applyAlignment="1" applyProtection="1">
      <alignment horizontal="left" vertical="center" shrinkToFit="1"/>
      <protection locked="0"/>
    </xf>
    <xf numFmtId="0" fontId="0" fillId="0" borderId="112" xfId="0" applyBorder="1" applyAlignment="1">
      <alignment horizontal="left" vertical="center" shrinkToFit="1"/>
    </xf>
    <xf numFmtId="0" fontId="0" fillId="0" borderId="123" xfId="0" applyBorder="1" applyAlignment="1">
      <alignment horizontal="left" vertical="center" shrinkToFit="1"/>
    </xf>
    <xf numFmtId="0" fontId="0" fillId="33" borderId="126" xfId="0" applyFill="1" applyBorder="1" applyAlignment="1" applyProtection="1">
      <alignment horizontal="center" vertical="center" shrinkToFit="1"/>
      <protection locked="0"/>
    </xf>
    <xf numFmtId="0" fontId="0" fillId="33" borderId="95" xfId="0" applyFont="1" applyFill="1" applyBorder="1" applyAlignment="1">
      <alignment horizontal="center" vertical="center" shrinkToFit="1"/>
    </xf>
    <xf numFmtId="0" fontId="0" fillId="33" borderId="95" xfId="0" applyFont="1" applyFill="1" applyBorder="1" applyAlignment="1">
      <alignment vertical="center" shrinkToFit="1"/>
    </xf>
    <xf numFmtId="0" fontId="0" fillId="33" borderId="97" xfId="0" applyFont="1" applyFill="1" applyBorder="1" applyAlignment="1">
      <alignment vertical="center" shrinkToFit="1"/>
    </xf>
    <xf numFmtId="0" fontId="0" fillId="0" borderId="113" xfId="0" applyBorder="1" applyAlignment="1">
      <alignment horizontal="left" vertical="center" shrinkToFit="1"/>
    </xf>
    <xf numFmtId="49" fontId="5" fillId="33" borderId="11" xfId="0" applyNumberFormat="1" applyFont="1" applyFill="1" applyBorder="1" applyAlignment="1" applyProtection="1">
      <alignment horizontal="center" vertical="center" shrinkToFit="1"/>
      <protection locked="0"/>
    </xf>
    <xf numFmtId="49" fontId="5" fillId="33" borderId="12" xfId="0" applyNumberFormat="1" applyFont="1" applyFill="1" applyBorder="1" applyAlignment="1" applyProtection="1">
      <alignment horizontal="center" vertical="center" shrinkToFit="1"/>
      <protection locked="0"/>
    </xf>
    <xf numFmtId="49" fontId="5" fillId="33" borderId="27" xfId="0" applyNumberFormat="1" applyFont="1" applyFill="1" applyBorder="1" applyAlignment="1" applyProtection="1">
      <alignment horizontal="center" vertical="center" shrinkToFit="1"/>
      <protection locked="0"/>
    </xf>
    <xf numFmtId="0" fontId="5" fillId="33" borderId="123"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xf>
    <xf numFmtId="56" fontId="6" fillId="33" borderId="88" xfId="0" applyNumberFormat="1" applyFont="1" applyFill="1" applyBorder="1" applyAlignment="1" applyProtection="1">
      <alignment horizontal="left" vertical="center"/>
      <protection locked="0"/>
    </xf>
    <xf numFmtId="56" fontId="6" fillId="33" borderId="127" xfId="0" applyNumberFormat="1" applyFont="1" applyFill="1" applyBorder="1" applyAlignment="1" applyProtection="1">
      <alignment horizontal="left" vertical="center"/>
      <protection locked="0"/>
    </xf>
    <xf numFmtId="0" fontId="7" fillId="33" borderId="89" xfId="0" applyFont="1" applyFill="1" applyBorder="1" applyAlignment="1" applyProtection="1">
      <alignment horizontal="center" vertical="center" shrinkToFit="1"/>
      <protection locked="0"/>
    </xf>
    <xf numFmtId="0" fontId="18" fillId="33" borderId="128" xfId="0" applyFont="1" applyFill="1" applyBorder="1" applyAlignment="1" applyProtection="1">
      <alignment horizontal="left" vertical="center" wrapText="1"/>
      <protection/>
    </xf>
    <xf numFmtId="0" fontId="19" fillId="33" borderId="99" xfId="0" applyFont="1" applyFill="1" applyBorder="1" applyAlignment="1" applyProtection="1">
      <alignment horizontal="left" vertical="center" wrapText="1"/>
      <protection/>
    </xf>
    <xf numFmtId="0" fontId="0" fillId="33" borderId="99" xfId="0" applyFill="1" applyBorder="1" applyAlignment="1" applyProtection="1">
      <alignment horizontal="left" vertical="center" wrapText="1"/>
      <protection/>
    </xf>
    <xf numFmtId="0" fontId="0" fillId="33" borderId="100" xfId="0" applyFill="1" applyBorder="1" applyAlignment="1" applyProtection="1">
      <alignment horizontal="left" vertical="center" wrapText="1"/>
      <protection/>
    </xf>
    <xf numFmtId="0" fontId="5" fillId="33" borderId="98" xfId="0" applyFont="1" applyFill="1" applyBorder="1" applyAlignment="1" applyProtection="1">
      <alignment horizontal="center" vertical="center" shrinkToFit="1"/>
      <protection locked="0"/>
    </xf>
    <xf numFmtId="0" fontId="0" fillId="33" borderId="99"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20" fillId="33" borderId="0" xfId="0" applyFont="1" applyFill="1" applyBorder="1" applyAlignment="1" applyProtection="1">
      <alignment vertical="center" wrapText="1"/>
      <protection/>
    </xf>
    <xf numFmtId="0" fontId="20" fillId="33" borderId="0" xfId="0" applyFont="1" applyFill="1" applyAlignment="1" applyProtection="1">
      <alignment vertical="center"/>
      <protection/>
    </xf>
    <xf numFmtId="0" fontId="20" fillId="33" borderId="0" xfId="0" applyFont="1" applyFill="1" applyBorder="1" applyAlignment="1" applyProtection="1">
      <alignment vertical="center"/>
      <protection/>
    </xf>
    <xf numFmtId="0" fontId="7" fillId="33" borderId="89"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left" vertical="center" wrapText="1"/>
      <protection/>
    </xf>
    <xf numFmtId="49" fontId="0" fillId="0" borderId="0" xfId="0" applyNumberFormat="1" applyFill="1" applyBorder="1" applyAlignment="1" applyProtection="1">
      <alignment horizontal="center" vertical="center"/>
      <protection locked="0"/>
    </xf>
    <xf numFmtId="0" fontId="0" fillId="33" borderId="70" xfId="0" applyFill="1" applyBorder="1" applyAlignment="1" applyProtection="1">
      <alignment horizontal="center" vertical="center" shrinkToFit="1"/>
      <protection locked="0"/>
    </xf>
    <xf numFmtId="0" fontId="0" fillId="33" borderId="112"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7" fillId="33" borderId="89" xfId="0" applyFont="1" applyFill="1" applyBorder="1" applyAlignment="1" applyProtection="1">
      <alignment horizontal="center" vertical="center"/>
      <protection locked="0"/>
    </xf>
    <xf numFmtId="0" fontId="20" fillId="33" borderId="0" xfId="0" applyFont="1" applyFill="1" applyBorder="1" applyAlignment="1" applyProtection="1">
      <alignment horizontal="left" vertical="top" wrapText="1"/>
      <protection/>
    </xf>
    <xf numFmtId="0" fontId="0" fillId="33" borderId="0" xfId="0" applyFont="1" applyFill="1" applyAlignment="1">
      <alignment vertical="center" shrinkToFit="1"/>
    </xf>
    <xf numFmtId="0" fontId="0" fillId="33" borderId="13" xfId="0" applyFont="1" applyFill="1" applyBorder="1" applyAlignment="1">
      <alignment vertical="center" shrinkToFit="1"/>
    </xf>
    <xf numFmtId="0" fontId="6" fillId="33"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3" borderId="11" xfId="0" applyFont="1" applyFill="1" applyBorder="1" applyAlignment="1" applyProtection="1">
      <alignment horizontal="left" vertical="center" shrinkToFit="1"/>
      <protection/>
    </xf>
    <xf numFmtId="0" fontId="5" fillId="33" borderId="12" xfId="0" applyFont="1" applyFill="1" applyBorder="1" applyAlignment="1" applyProtection="1">
      <alignment horizontal="left" vertical="center" shrinkToFit="1"/>
      <protection/>
    </xf>
    <xf numFmtId="0" fontId="5" fillId="33" borderId="27" xfId="0"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500</xdr:row>
      <xdr:rowOff>0</xdr:rowOff>
    </xdr:from>
    <xdr:to>
      <xdr:col>35</xdr:col>
      <xdr:colOff>0</xdr:colOff>
      <xdr:row>500</xdr:row>
      <xdr:rowOff>0</xdr:rowOff>
    </xdr:to>
    <xdr:sp>
      <xdr:nvSpPr>
        <xdr:cNvPr id="1" name="Text Box 3"/>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500</xdr:row>
      <xdr:rowOff>0</xdr:rowOff>
    </xdr:from>
    <xdr:to>
      <xdr:col>35</xdr:col>
      <xdr:colOff>0</xdr:colOff>
      <xdr:row>500</xdr:row>
      <xdr:rowOff>0</xdr:rowOff>
    </xdr:to>
    <xdr:sp>
      <xdr:nvSpPr>
        <xdr:cNvPr id="2" name="Text Box 4"/>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3" name="Text Box 5"/>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500</xdr:row>
      <xdr:rowOff>0</xdr:rowOff>
    </xdr:from>
    <xdr:to>
      <xdr:col>35</xdr:col>
      <xdr:colOff>0</xdr:colOff>
      <xdr:row>500</xdr:row>
      <xdr:rowOff>0</xdr:rowOff>
    </xdr:to>
    <xdr:sp>
      <xdr:nvSpPr>
        <xdr:cNvPr id="4" name="Text Box 6"/>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500</xdr:row>
      <xdr:rowOff>0</xdr:rowOff>
    </xdr:from>
    <xdr:to>
      <xdr:col>35</xdr:col>
      <xdr:colOff>0</xdr:colOff>
      <xdr:row>500</xdr:row>
      <xdr:rowOff>0</xdr:rowOff>
    </xdr:to>
    <xdr:sp>
      <xdr:nvSpPr>
        <xdr:cNvPr id="5" name="Text Box 7"/>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500</xdr:row>
      <xdr:rowOff>0</xdr:rowOff>
    </xdr:from>
    <xdr:to>
      <xdr:col>35</xdr:col>
      <xdr:colOff>0</xdr:colOff>
      <xdr:row>500</xdr:row>
      <xdr:rowOff>0</xdr:rowOff>
    </xdr:to>
    <xdr:sp>
      <xdr:nvSpPr>
        <xdr:cNvPr id="6" name="Text Box 8"/>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500</xdr:row>
      <xdr:rowOff>0</xdr:rowOff>
    </xdr:from>
    <xdr:to>
      <xdr:col>35</xdr:col>
      <xdr:colOff>0</xdr:colOff>
      <xdr:row>500</xdr:row>
      <xdr:rowOff>0</xdr:rowOff>
    </xdr:to>
    <xdr:sp>
      <xdr:nvSpPr>
        <xdr:cNvPr id="7" name="Text Box 9"/>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500</xdr:row>
      <xdr:rowOff>0</xdr:rowOff>
    </xdr:from>
    <xdr:to>
      <xdr:col>35</xdr:col>
      <xdr:colOff>0</xdr:colOff>
      <xdr:row>500</xdr:row>
      <xdr:rowOff>0</xdr:rowOff>
    </xdr:to>
    <xdr:sp>
      <xdr:nvSpPr>
        <xdr:cNvPr id="8" name="Text Box 10"/>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9" name="Text Box 11"/>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10" name="Text Box 12"/>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500</xdr:row>
      <xdr:rowOff>0</xdr:rowOff>
    </xdr:from>
    <xdr:to>
      <xdr:col>35</xdr:col>
      <xdr:colOff>0</xdr:colOff>
      <xdr:row>500</xdr:row>
      <xdr:rowOff>0</xdr:rowOff>
    </xdr:to>
    <xdr:sp>
      <xdr:nvSpPr>
        <xdr:cNvPr id="11" name="Text Box 13"/>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500</xdr:row>
      <xdr:rowOff>0</xdr:rowOff>
    </xdr:from>
    <xdr:to>
      <xdr:col>35</xdr:col>
      <xdr:colOff>0</xdr:colOff>
      <xdr:row>500</xdr:row>
      <xdr:rowOff>0</xdr:rowOff>
    </xdr:to>
    <xdr:sp>
      <xdr:nvSpPr>
        <xdr:cNvPr id="12" name="Text Box 14"/>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500</xdr:row>
      <xdr:rowOff>0</xdr:rowOff>
    </xdr:from>
    <xdr:to>
      <xdr:col>35</xdr:col>
      <xdr:colOff>0</xdr:colOff>
      <xdr:row>500</xdr:row>
      <xdr:rowOff>0</xdr:rowOff>
    </xdr:to>
    <xdr:sp>
      <xdr:nvSpPr>
        <xdr:cNvPr id="13" name="Text Box 15"/>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500</xdr:row>
      <xdr:rowOff>0</xdr:rowOff>
    </xdr:from>
    <xdr:to>
      <xdr:col>35</xdr:col>
      <xdr:colOff>0</xdr:colOff>
      <xdr:row>500</xdr:row>
      <xdr:rowOff>0</xdr:rowOff>
    </xdr:to>
    <xdr:sp>
      <xdr:nvSpPr>
        <xdr:cNvPr id="14" name="Text Box 20"/>
        <xdr:cNvSpPr txBox="1">
          <a:spLocks noChangeArrowheads="1"/>
        </xdr:cNvSpPr>
      </xdr:nvSpPr>
      <xdr:spPr>
        <a:xfrm>
          <a:off x="7296150" y="7692390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500</xdr:row>
      <xdr:rowOff>0</xdr:rowOff>
    </xdr:from>
    <xdr:to>
      <xdr:col>35</xdr:col>
      <xdr:colOff>0</xdr:colOff>
      <xdr:row>500</xdr:row>
      <xdr:rowOff>0</xdr:rowOff>
    </xdr:to>
    <xdr:sp>
      <xdr:nvSpPr>
        <xdr:cNvPr id="15" name="Line 22"/>
        <xdr:cNvSpPr>
          <a:spLocks/>
        </xdr:cNvSpPr>
      </xdr:nvSpPr>
      <xdr:spPr>
        <a:xfrm>
          <a:off x="7296150" y="769239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6" name="Line 24"/>
        <xdr:cNvSpPr>
          <a:spLocks/>
        </xdr:cNvSpPr>
      </xdr:nvSpPr>
      <xdr:spPr>
        <a:xfrm>
          <a:off x="7296150" y="769239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7" name="Line 28"/>
        <xdr:cNvSpPr>
          <a:spLocks/>
        </xdr:cNvSpPr>
      </xdr:nvSpPr>
      <xdr:spPr>
        <a:xfrm flipH="1">
          <a:off x="7296150" y="769239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8" name="Line 29"/>
        <xdr:cNvSpPr>
          <a:spLocks/>
        </xdr:cNvSpPr>
      </xdr:nvSpPr>
      <xdr:spPr>
        <a:xfrm flipH="1">
          <a:off x="7296150" y="769239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19" name="Line 30"/>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20" name="Line 33"/>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21" name="Line 36"/>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500</xdr:row>
      <xdr:rowOff>0</xdr:rowOff>
    </xdr:from>
    <xdr:to>
      <xdr:col>35</xdr:col>
      <xdr:colOff>0</xdr:colOff>
      <xdr:row>500</xdr:row>
      <xdr:rowOff>0</xdr:rowOff>
    </xdr:to>
    <xdr:sp>
      <xdr:nvSpPr>
        <xdr:cNvPr id="22" name="Line 39"/>
        <xdr:cNvSpPr>
          <a:spLocks/>
        </xdr:cNvSpPr>
      </xdr:nvSpPr>
      <xdr:spPr>
        <a:xfrm flipH="1">
          <a:off x="7296150" y="769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357</xdr:row>
      <xdr:rowOff>0</xdr:rowOff>
    </xdr:from>
    <xdr:to>
      <xdr:col>26</xdr:col>
      <xdr:colOff>190500</xdr:colOff>
      <xdr:row>357</xdr:row>
      <xdr:rowOff>0</xdr:rowOff>
    </xdr:to>
    <xdr:sp>
      <xdr:nvSpPr>
        <xdr:cNvPr id="23" name="Line 1"/>
        <xdr:cNvSpPr>
          <a:spLocks/>
        </xdr:cNvSpPr>
      </xdr:nvSpPr>
      <xdr:spPr>
        <a:xfrm flipH="1">
          <a:off x="3943350" y="551307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307</xdr:row>
      <xdr:rowOff>133350</xdr:rowOff>
    </xdr:from>
    <xdr:to>
      <xdr:col>35</xdr:col>
      <xdr:colOff>0</xdr:colOff>
      <xdr:row>309</xdr:row>
      <xdr:rowOff>171450</xdr:rowOff>
    </xdr:to>
    <xdr:sp>
      <xdr:nvSpPr>
        <xdr:cNvPr id="24" name="Text Box 2"/>
        <xdr:cNvSpPr txBox="1">
          <a:spLocks noChangeArrowheads="1"/>
        </xdr:cNvSpPr>
      </xdr:nvSpPr>
      <xdr:spPr>
        <a:xfrm>
          <a:off x="7296150" y="47644050"/>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311</xdr:row>
      <xdr:rowOff>123825</xdr:rowOff>
    </xdr:from>
    <xdr:to>
      <xdr:col>35</xdr:col>
      <xdr:colOff>0</xdr:colOff>
      <xdr:row>339</xdr:row>
      <xdr:rowOff>76200</xdr:rowOff>
    </xdr:to>
    <xdr:sp>
      <xdr:nvSpPr>
        <xdr:cNvPr id="25" name="Text Box 3"/>
        <xdr:cNvSpPr txBox="1">
          <a:spLocks noChangeArrowheads="1"/>
        </xdr:cNvSpPr>
      </xdr:nvSpPr>
      <xdr:spPr>
        <a:xfrm>
          <a:off x="7296150" y="48244125"/>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342</xdr:row>
      <xdr:rowOff>123825</xdr:rowOff>
    </xdr:from>
    <xdr:to>
      <xdr:col>35</xdr:col>
      <xdr:colOff>0</xdr:colOff>
      <xdr:row>343</xdr:row>
      <xdr:rowOff>0</xdr:rowOff>
    </xdr:to>
    <xdr:sp>
      <xdr:nvSpPr>
        <xdr:cNvPr id="26" name="Text Box 4"/>
        <xdr:cNvSpPr txBox="1">
          <a:spLocks noChangeArrowheads="1"/>
        </xdr:cNvSpPr>
      </xdr:nvSpPr>
      <xdr:spPr>
        <a:xfrm>
          <a:off x="7296150" y="52968525"/>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345</xdr:row>
      <xdr:rowOff>0</xdr:rowOff>
    </xdr:from>
    <xdr:to>
      <xdr:col>35</xdr:col>
      <xdr:colOff>0</xdr:colOff>
      <xdr:row>346</xdr:row>
      <xdr:rowOff>0</xdr:rowOff>
    </xdr:to>
    <xdr:sp>
      <xdr:nvSpPr>
        <xdr:cNvPr id="27" name="Text Box 5"/>
        <xdr:cNvSpPr txBox="1">
          <a:spLocks noChangeArrowheads="1"/>
        </xdr:cNvSpPr>
      </xdr:nvSpPr>
      <xdr:spPr>
        <a:xfrm>
          <a:off x="7296150" y="53301900"/>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352</xdr:row>
      <xdr:rowOff>0</xdr:rowOff>
    </xdr:from>
    <xdr:to>
      <xdr:col>35</xdr:col>
      <xdr:colOff>0</xdr:colOff>
      <xdr:row>352</xdr:row>
      <xdr:rowOff>57150</xdr:rowOff>
    </xdr:to>
    <xdr:sp>
      <xdr:nvSpPr>
        <xdr:cNvPr id="28" name="Text Box 6"/>
        <xdr:cNvSpPr txBox="1">
          <a:spLocks noChangeArrowheads="1"/>
        </xdr:cNvSpPr>
      </xdr:nvSpPr>
      <xdr:spPr>
        <a:xfrm>
          <a:off x="7296150" y="54368700"/>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357</xdr:row>
      <xdr:rowOff>123825</xdr:rowOff>
    </xdr:from>
    <xdr:to>
      <xdr:col>35</xdr:col>
      <xdr:colOff>0</xdr:colOff>
      <xdr:row>359</xdr:row>
      <xdr:rowOff>57150</xdr:rowOff>
    </xdr:to>
    <xdr:sp>
      <xdr:nvSpPr>
        <xdr:cNvPr id="29" name="Text Box 7"/>
        <xdr:cNvSpPr txBox="1">
          <a:spLocks noChangeArrowheads="1"/>
        </xdr:cNvSpPr>
      </xdr:nvSpPr>
      <xdr:spPr>
        <a:xfrm>
          <a:off x="7296150" y="552545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360</xdr:row>
      <xdr:rowOff>133350</xdr:rowOff>
    </xdr:from>
    <xdr:to>
      <xdr:col>35</xdr:col>
      <xdr:colOff>0</xdr:colOff>
      <xdr:row>362</xdr:row>
      <xdr:rowOff>66675</xdr:rowOff>
    </xdr:to>
    <xdr:sp>
      <xdr:nvSpPr>
        <xdr:cNvPr id="30" name="Text Box 8"/>
        <xdr:cNvSpPr txBox="1">
          <a:spLocks noChangeArrowheads="1"/>
        </xdr:cNvSpPr>
      </xdr:nvSpPr>
      <xdr:spPr>
        <a:xfrm>
          <a:off x="7296150" y="557212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312</xdr:row>
      <xdr:rowOff>9525</xdr:rowOff>
    </xdr:from>
    <xdr:to>
      <xdr:col>35</xdr:col>
      <xdr:colOff>0</xdr:colOff>
      <xdr:row>339</xdr:row>
      <xdr:rowOff>123825</xdr:rowOff>
    </xdr:to>
    <xdr:sp>
      <xdr:nvSpPr>
        <xdr:cNvPr id="31" name="Text Box 9"/>
        <xdr:cNvSpPr txBox="1">
          <a:spLocks noChangeArrowheads="1"/>
        </xdr:cNvSpPr>
      </xdr:nvSpPr>
      <xdr:spPr>
        <a:xfrm>
          <a:off x="7296150" y="482822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312</xdr:row>
      <xdr:rowOff>9525</xdr:rowOff>
    </xdr:from>
    <xdr:to>
      <xdr:col>35</xdr:col>
      <xdr:colOff>0</xdr:colOff>
      <xdr:row>339</xdr:row>
      <xdr:rowOff>123825</xdr:rowOff>
    </xdr:to>
    <xdr:sp>
      <xdr:nvSpPr>
        <xdr:cNvPr id="32" name="Text Box 10"/>
        <xdr:cNvSpPr txBox="1">
          <a:spLocks noChangeArrowheads="1"/>
        </xdr:cNvSpPr>
      </xdr:nvSpPr>
      <xdr:spPr>
        <a:xfrm>
          <a:off x="7296150" y="482822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312</xdr:row>
      <xdr:rowOff>9525</xdr:rowOff>
    </xdr:from>
    <xdr:to>
      <xdr:col>35</xdr:col>
      <xdr:colOff>0</xdr:colOff>
      <xdr:row>339</xdr:row>
      <xdr:rowOff>123825</xdr:rowOff>
    </xdr:to>
    <xdr:sp>
      <xdr:nvSpPr>
        <xdr:cNvPr id="33" name="Text Box 11"/>
        <xdr:cNvSpPr txBox="1">
          <a:spLocks noChangeArrowheads="1"/>
        </xdr:cNvSpPr>
      </xdr:nvSpPr>
      <xdr:spPr>
        <a:xfrm>
          <a:off x="7296150" y="482822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76200</xdr:rowOff>
    </xdr:from>
    <xdr:to>
      <xdr:col>35</xdr:col>
      <xdr:colOff>0</xdr:colOff>
      <xdr:row>363</xdr:row>
      <xdr:rowOff>9525</xdr:rowOff>
    </xdr:to>
    <xdr:sp>
      <xdr:nvSpPr>
        <xdr:cNvPr id="34" name="Text Box 12"/>
        <xdr:cNvSpPr txBox="1">
          <a:spLocks noChangeArrowheads="1"/>
        </xdr:cNvSpPr>
      </xdr:nvSpPr>
      <xdr:spPr>
        <a:xfrm>
          <a:off x="7296150" y="558165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446</xdr:row>
      <xdr:rowOff>123825</xdr:rowOff>
    </xdr:from>
    <xdr:to>
      <xdr:col>35</xdr:col>
      <xdr:colOff>0</xdr:colOff>
      <xdr:row>448</xdr:row>
      <xdr:rowOff>57150</xdr:rowOff>
    </xdr:to>
    <xdr:sp>
      <xdr:nvSpPr>
        <xdr:cNvPr id="35" name="Text Box 13"/>
        <xdr:cNvSpPr txBox="1">
          <a:spLocks noChangeArrowheads="1"/>
        </xdr:cNvSpPr>
      </xdr:nvSpPr>
      <xdr:spPr>
        <a:xfrm>
          <a:off x="7296150" y="688181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453</xdr:row>
      <xdr:rowOff>123825</xdr:rowOff>
    </xdr:from>
    <xdr:to>
      <xdr:col>35</xdr:col>
      <xdr:colOff>0</xdr:colOff>
      <xdr:row>455</xdr:row>
      <xdr:rowOff>0</xdr:rowOff>
    </xdr:to>
    <xdr:sp>
      <xdr:nvSpPr>
        <xdr:cNvPr id="36" name="Text Box 14"/>
        <xdr:cNvSpPr txBox="1">
          <a:spLocks noChangeArrowheads="1"/>
        </xdr:cNvSpPr>
      </xdr:nvSpPr>
      <xdr:spPr>
        <a:xfrm>
          <a:off x="7296150" y="69884925"/>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450</xdr:row>
      <xdr:rowOff>0</xdr:rowOff>
    </xdr:from>
    <xdr:to>
      <xdr:col>35</xdr:col>
      <xdr:colOff>0</xdr:colOff>
      <xdr:row>451</xdr:row>
      <xdr:rowOff>85725</xdr:rowOff>
    </xdr:to>
    <xdr:sp>
      <xdr:nvSpPr>
        <xdr:cNvPr id="37" name="Text Box 15"/>
        <xdr:cNvSpPr txBox="1">
          <a:spLocks noChangeArrowheads="1"/>
        </xdr:cNvSpPr>
      </xdr:nvSpPr>
      <xdr:spPr>
        <a:xfrm>
          <a:off x="7296150" y="693039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343</xdr:row>
      <xdr:rowOff>0</xdr:rowOff>
    </xdr:from>
    <xdr:to>
      <xdr:col>35</xdr:col>
      <xdr:colOff>0</xdr:colOff>
      <xdr:row>343</xdr:row>
      <xdr:rowOff>0</xdr:rowOff>
    </xdr:to>
    <xdr:sp>
      <xdr:nvSpPr>
        <xdr:cNvPr id="38" name="Line 16"/>
        <xdr:cNvSpPr>
          <a:spLocks/>
        </xdr:cNvSpPr>
      </xdr:nvSpPr>
      <xdr:spPr>
        <a:xfrm>
          <a:off x="7296150" y="529971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346</xdr:row>
      <xdr:rowOff>123825</xdr:rowOff>
    </xdr:from>
    <xdr:to>
      <xdr:col>35</xdr:col>
      <xdr:colOff>0</xdr:colOff>
      <xdr:row>346</xdr:row>
      <xdr:rowOff>123825</xdr:rowOff>
    </xdr:to>
    <xdr:sp>
      <xdr:nvSpPr>
        <xdr:cNvPr id="39" name="Line 17"/>
        <xdr:cNvSpPr>
          <a:spLocks/>
        </xdr:cNvSpPr>
      </xdr:nvSpPr>
      <xdr:spPr>
        <a:xfrm>
          <a:off x="7296150" y="535781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347</xdr:row>
      <xdr:rowOff>0</xdr:rowOff>
    </xdr:from>
    <xdr:to>
      <xdr:col>35</xdr:col>
      <xdr:colOff>0</xdr:colOff>
      <xdr:row>347</xdr:row>
      <xdr:rowOff>0</xdr:rowOff>
    </xdr:to>
    <xdr:sp>
      <xdr:nvSpPr>
        <xdr:cNvPr id="40" name="Line 18"/>
        <xdr:cNvSpPr>
          <a:spLocks/>
        </xdr:cNvSpPr>
      </xdr:nvSpPr>
      <xdr:spPr>
        <a:xfrm flipH="1">
          <a:off x="7296150" y="536067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349</xdr:row>
      <xdr:rowOff>0</xdr:rowOff>
    </xdr:from>
    <xdr:to>
      <xdr:col>35</xdr:col>
      <xdr:colOff>0</xdr:colOff>
      <xdr:row>349</xdr:row>
      <xdr:rowOff>0</xdr:rowOff>
    </xdr:to>
    <xdr:sp>
      <xdr:nvSpPr>
        <xdr:cNvPr id="41" name="Line 19"/>
        <xdr:cNvSpPr>
          <a:spLocks/>
        </xdr:cNvSpPr>
      </xdr:nvSpPr>
      <xdr:spPr>
        <a:xfrm flipH="1">
          <a:off x="7296150" y="539115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352</xdr:row>
      <xdr:rowOff>0</xdr:rowOff>
    </xdr:from>
    <xdr:to>
      <xdr:col>35</xdr:col>
      <xdr:colOff>0</xdr:colOff>
      <xdr:row>352</xdr:row>
      <xdr:rowOff>0</xdr:rowOff>
    </xdr:to>
    <xdr:sp>
      <xdr:nvSpPr>
        <xdr:cNvPr id="42" name="Line 20"/>
        <xdr:cNvSpPr>
          <a:spLocks/>
        </xdr:cNvSpPr>
      </xdr:nvSpPr>
      <xdr:spPr>
        <a:xfrm flipH="1">
          <a:off x="7296150" y="5436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358</xdr:row>
      <xdr:rowOff>76200</xdr:rowOff>
    </xdr:from>
    <xdr:to>
      <xdr:col>35</xdr:col>
      <xdr:colOff>0</xdr:colOff>
      <xdr:row>358</xdr:row>
      <xdr:rowOff>76200</xdr:rowOff>
    </xdr:to>
    <xdr:sp>
      <xdr:nvSpPr>
        <xdr:cNvPr id="43" name="Line 21"/>
        <xdr:cNvSpPr>
          <a:spLocks/>
        </xdr:cNvSpPr>
      </xdr:nvSpPr>
      <xdr:spPr>
        <a:xfrm flipH="1">
          <a:off x="7296150" y="5535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447</xdr:row>
      <xdr:rowOff>66675</xdr:rowOff>
    </xdr:from>
    <xdr:to>
      <xdr:col>35</xdr:col>
      <xdr:colOff>0</xdr:colOff>
      <xdr:row>447</xdr:row>
      <xdr:rowOff>66675</xdr:rowOff>
    </xdr:to>
    <xdr:sp>
      <xdr:nvSpPr>
        <xdr:cNvPr id="44" name="Line 22"/>
        <xdr:cNvSpPr>
          <a:spLocks/>
        </xdr:cNvSpPr>
      </xdr:nvSpPr>
      <xdr:spPr>
        <a:xfrm flipH="1">
          <a:off x="7296150" y="6891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454</xdr:row>
      <xdr:rowOff>85725</xdr:rowOff>
    </xdr:from>
    <xdr:to>
      <xdr:col>35</xdr:col>
      <xdr:colOff>0</xdr:colOff>
      <xdr:row>454</xdr:row>
      <xdr:rowOff>85725</xdr:rowOff>
    </xdr:to>
    <xdr:sp>
      <xdr:nvSpPr>
        <xdr:cNvPr id="45" name="Line 23"/>
        <xdr:cNvSpPr>
          <a:spLocks/>
        </xdr:cNvSpPr>
      </xdr:nvSpPr>
      <xdr:spPr>
        <a:xfrm flipH="1">
          <a:off x="7296150" y="6999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357</xdr:row>
      <xdr:rowOff>0</xdr:rowOff>
    </xdr:from>
    <xdr:to>
      <xdr:col>26</xdr:col>
      <xdr:colOff>190500</xdr:colOff>
      <xdr:row>357</xdr:row>
      <xdr:rowOff>0</xdr:rowOff>
    </xdr:to>
    <xdr:sp>
      <xdr:nvSpPr>
        <xdr:cNvPr id="46" name="Line 24"/>
        <xdr:cNvSpPr>
          <a:spLocks/>
        </xdr:cNvSpPr>
      </xdr:nvSpPr>
      <xdr:spPr>
        <a:xfrm flipH="1">
          <a:off x="3943350" y="551307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47"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7cd9566d-8da6-4da6-8990-11c1b5e9e154}" type="TxLink">
            <a:rPr lang="en-US" cap="none" sz="1200" b="0" i="0" u="none" baseline="0">
              <a:solidFill>
                <a:srgbClr val="FF0000"/>
              </a:solidFill>
            </a:rPr>
            <a:t>―</a:t>
          </a:fld>
        </a:p>
      </xdr:txBody>
    </xdr:sp>
    <xdr:clientData fPrintsWithSheet="0"/>
  </xdr:twoCellAnchor>
  <xdr:oneCellAnchor>
    <xdr:from>
      <xdr:col>36</xdr:col>
      <xdr:colOff>38100</xdr:colOff>
      <xdr:row>307</xdr:row>
      <xdr:rowOff>28575</xdr:rowOff>
    </xdr:from>
    <xdr:ext cx="2152650" cy="323850"/>
    <xdr:sp>
      <xdr:nvSpPr>
        <xdr:cNvPr id="48" name="Text Box 775"/>
        <xdr:cNvSpPr txBox="1">
          <a:spLocks noChangeArrowheads="1"/>
        </xdr:cNvSpPr>
      </xdr:nvSpPr>
      <xdr:spPr>
        <a:xfrm>
          <a:off x="7534275" y="47539275"/>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D506"/>
  <sheetViews>
    <sheetView tabSelected="1" view="pageBreakPreview" zoomScaleSheetLayoutView="100" zoomScalePageLayoutView="0" workbookViewId="0" topLeftCell="A1">
      <selection activeCell="A1" sqref="A1"/>
    </sheetView>
  </sheetViews>
  <sheetFormatPr defaultColWidth="2.625" defaultRowHeight="12" customHeight="1"/>
  <cols>
    <col min="1" max="1" width="2.00390625" style="239" customWidth="1"/>
    <col min="2" max="3" width="3.125" style="246" customWidth="1"/>
    <col min="4" max="5" width="2.625" style="246" customWidth="1"/>
    <col min="6" max="6" width="2.25390625" style="246" customWidth="1"/>
    <col min="7" max="8" width="2.625" style="246" customWidth="1"/>
    <col min="9" max="9" width="4.125" style="246" customWidth="1"/>
    <col min="10" max="10" width="2.625" style="248" customWidth="1"/>
    <col min="11" max="11" width="2.625" style="239" customWidth="1"/>
    <col min="12" max="12" width="2.625" style="274" customWidth="1"/>
    <col min="13" max="13" width="3.00390625" style="239" customWidth="1"/>
    <col min="14" max="15" width="2.625" style="239" customWidth="1"/>
    <col min="16" max="20" width="2.625" style="248" customWidth="1"/>
    <col min="21" max="21" width="4.125" style="249" customWidth="1"/>
    <col min="22" max="23" width="2.625" style="249" customWidth="1"/>
    <col min="24" max="24" width="3.125" style="249" customWidth="1"/>
    <col min="25" max="35" width="2.625" style="239" customWidth="1"/>
    <col min="36" max="36" width="2.625" style="238" customWidth="1"/>
    <col min="37" max="37" width="2.625" style="378" customWidth="1"/>
    <col min="38" max="55" width="2.625" style="238" customWidth="1"/>
    <col min="56" max="16384" width="2.625" style="239" customWidth="1"/>
  </cols>
  <sheetData>
    <row r="1" spans="1:37" ht="9.75" customHeight="1">
      <c r="A1" s="2"/>
      <c r="B1" s="240"/>
      <c r="C1" s="4"/>
      <c r="D1" s="388"/>
      <c r="E1" s="388"/>
      <c r="F1" s="388"/>
      <c r="G1" s="388"/>
      <c r="H1" s="388"/>
      <c r="I1" s="4"/>
      <c r="J1" s="5"/>
      <c r="K1" s="6"/>
      <c r="L1" s="195"/>
      <c r="M1" s="6"/>
      <c r="N1" s="6"/>
      <c r="O1" s="6"/>
      <c r="P1" s="5"/>
      <c r="Q1" s="5"/>
      <c r="R1" s="5"/>
      <c r="S1" s="5"/>
      <c r="T1" s="5"/>
      <c r="U1" s="7"/>
      <c r="V1" s="7"/>
      <c r="W1" s="7"/>
      <c r="X1" s="7"/>
      <c r="Y1" s="240"/>
      <c r="Z1" s="6"/>
      <c r="AA1" s="6"/>
      <c r="AB1" s="6"/>
      <c r="AC1" s="6"/>
      <c r="AD1" s="6"/>
      <c r="AE1" s="6"/>
      <c r="AF1" s="368"/>
      <c r="AG1" s="6"/>
      <c r="AH1" s="6"/>
      <c r="AI1" s="8"/>
      <c r="AK1" s="389" t="str">
        <f>IF(JIBAN="地盤改良有","地盤改良有","―")</f>
        <v>―</v>
      </c>
    </row>
    <row r="2" spans="1:55" s="241" customFormat="1" ht="17.25">
      <c r="A2" s="9"/>
      <c r="B2" s="9"/>
      <c r="C2" s="10"/>
      <c r="D2" s="10"/>
      <c r="E2" s="10"/>
      <c r="F2" s="10"/>
      <c r="G2" s="10"/>
      <c r="H2" s="10"/>
      <c r="I2" s="10"/>
      <c r="J2" s="10"/>
      <c r="K2" s="10"/>
      <c r="L2" s="267"/>
      <c r="M2" s="10"/>
      <c r="N2" s="615" t="s">
        <v>30</v>
      </c>
      <c r="O2" s="615"/>
      <c r="P2" s="615"/>
      <c r="Q2" s="615"/>
      <c r="R2" s="615"/>
      <c r="S2" s="615"/>
      <c r="T2" s="615"/>
      <c r="U2" s="615"/>
      <c r="V2" s="10"/>
      <c r="W2" s="10"/>
      <c r="X2" s="11"/>
      <c r="Y2" s="10"/>
      <c r="Z2" s="10"/>
      <c r="AA2" s="10"/>
      <c r="AB2" s="10"/>
      <c r="AC2" s="10"/>
      <c r="AD2" s="10"/>
      <c r="AE2" s="10"/>
      <c r="AF2" s="11" t="s">
        <v>31</v>
      </c>
      <c r="AG2" s="10"/>
      <c r="AH2" s="10"/>
      <c r="AJ2" s="240"/>
      <c r="AK2" s="376"/>
      <c r="AL2" s="240"/>
      <c r="AM2" s="240"/>
      <c r="AN2" s="240"/>
      <c r="AO2" s="240"/>
      <c r="AP2" s="240"/>
      <c r="AQ2" s="240"/>
      <c r="AR2" s="240"/>
      <c r="AS2" s="240"/>
      <c r="AT2" s="240"/>
      <c r="AU2" s="240"/>
      <c r="AV2" s="240"/>
      <c r="AW2" s="240"/>
      <c r="AX2" s="240"/>
      <c r="AY2" s="240"/>
      <c r="AZ2" s="240"/>
      <c r="BA2" s="240"/>
      <c r="BB2" s="240"/>
      <c r="BC2" s="240"/>
    </row>
    <row r="3" spans="1:55" s="241" customFormat="1" ht="10.5" customHeight="1">
      <c r="A3" s="9"/>
      <c r="B3" s="9"/>
      <c r="C3" s="9"/>
      <c r="D3" s="10"/>
      <c r="E3" s="10"/>
      <c r="F3" s="10"/>
      <c r="G3" s="10"/>
      <c r="H3" s="10"/>
      <c r="I3" s="10"/>
      <c r="J3" s="12"/>
      <c r="K3" s="10"/>
      <c r="L3" s="267"/>
      <c r="M3" s="10"/>
      <c r="N3" s="10"/>
      <c r="O3" s="10"/>
      <c r="P3" s="10"/>
      <c r="Q3" s="10"/>
      <c r="R3" s="10"/>
      <c r="S3" s="10"/>
      <c r="T3" s="10"/>
      <c r="U3" s="10"/>
      <c r="V3" s="10"/>
      <c r="W3" s="10"/>
      <c r="X3" s="10"/>
      <c r="Y3" s="10"/>
      <c r="Z3" s="10"/>
      <c r="AA3" s="10"/>
      <c r="AB3" s="10"/>
      <c r="AC3" s="10"/>
      <c r="AD3" s="10"/>
      <c r="AE3" s="10"/>
      <c r="AF3" s="10"/>
      <c r="AG3" s="10"/>
      <c r="AH3" s="10"/>
      <c r="AI3" s="10"/>
      <c r="AJ3" s="240"/>
      <c r="AK3" s="376"/>
      <c r="AL3" s="240"/>
      <c r="AM3" s="240"/>
      <c r="AN3" s="240"/>
      <c r="AO3" s="240"/>
      <c r="AP3" s="240"/>
      <c r="AQ3" s="240"/>
      <c r="AR3" s="240"/>
      <c r="AS3" s="240"/>
      <c r="AT3" s="240"/>
      <c r="AU3" s="240"/>
      <c r="AV3" s="240"/>
      <c r="AW3" s="240"/>
      <c r="AX3" s="240"/>
      <c r="AY3" s="240"/>
      <c r="AZ3" s="240"/>
      <c r="BA3" s="240"/>
      <c r="BB3" s="240"/>
      <c r="BC3" s="240"/>
    </row>
    <row r="4" spans="1:56" s="253" customFormat="1" ht="14.25">
      <c r="A4" s="254"/>
      <c r="B4" s="254"/>
      <c r="C4" s="254"/>
      <c r="D4" s="386" t="s">
        <v>430</v>
      </c>
      <c r="E4" s="255"/>
      <c r="F4" s="255"/>
      <c r="G4" s="255"/>
      <c r="H4" s="255"/>
      <c r="I4" s="255"/>
      <c r="J4" s="255"/>
      <c r="K4" s="256"/>
      <c r="L4" s="255"/>
      <c r="M4" s="268"/>
      <c r="N4" s="255"/>
      <c r="O4" s="255"/>
      <c r="P4" s="255"/>
      <c r="Q4" s="255"/>
      <c r="R4" s="255"/>
      <c r="S4" s="255"/>
      <c r="T4" s="255"/>
      <c r="U4" s="255"/>
      <c r="V4" s="255"/>
      <c r="W4" s="255"/>
      <c r="X4" s="255"/>
      <c r="Y4" s="255"/>
      <c r="Z4" s="255"/>
      <c r="AA4" s="255"/>
      <c r="AB4" s="255"/>
      <c r="AC4" s="255"/>
      <c r="AD4" s="255"/>
      <c r="AE4" s="255"/>
      <c r="AF4" s="255"/>
      <c r="AG4" s="255"/>
      <c r="AH4" s="255"/>
      <c r="AI4" s="255"/>
      <c r="AJ4" s="255"/>
      <c r="AK4" s="377"/>
      <c r="AL4" s="261"/>
      <c r="AM4" s="252"/>
      <c r="AN4" s="252"/>
      <c r="AO4" s="252"/>
      <c r="AP4" s="252"/>
      <c r="AQ4" s="252"/>
      <c r="AR4" s="252"/>
      <c r="AS4" s="252"/>
      <c r="AT4" s="252"/>
      <c r="AU4" s="252"/>
      <c r="AV4" s="252"/>
      <c r="AW4" s="252"/>
      <c r="AX4" s="252"/>
      <c r="AY4" s="252"/>
      <c r="AZ4" s="252"/>
      <c r="BA4" s="252"/>
      <c r="BB4" s="252"/>
      <c r="BC4" s="252"/>
      <c r="BD4" s="252"/>
    </row>
    <row r="5" spans="1:55" s="253" customFormat="1" ht="8.25" customHeight="1">
      <c r="A5" s="254"/>
      <c r="B5" s="254"/>
      <c r="C5" s="254"/>
      <c r="D5" s="255"/>
      <c r="E5" s="255"/>
      <c r="F5" s="255"/>
      <c r="G5" s="255"/>
      <c r="H5" s="255"/>
      <c r="I5" s="255"/>
      <c r="J5" s="256"/>
      <c r="K5" s="255"/>
      <c r="L5" s="268"/>
      <c r="M5" s="255"/>
      <c r="N5" s="255"/>
      <c r="O5" s="255"/>
      <c r="P5" s="255"/>
      <c r="Q5" s="255"/>
      <c r="R5" s="255"/>
      <c r="S5" s="255"/>
      <c r="T5" s="255"/>
      <c r="U5" s="255"/>
      <c r="V5" s="255"/>
      <c r="W5" s="255"/>
      <c r="X5" s="255"/>
      <c r="Y5" s="255"/>
      <c r="Z5" s="255"/>
      <c r="AA5" s="255"/>
      <c r="AB5" s="255"/>
      <c r="AC5" s="255"/>
      <c r="AD5" s="255"/>
      <c r="AE5" s="255"/>
      <c r="AF5" s="255"/>
      <c r="AG5" s="255"/>
      <c r="AH5" s="255"/>
      <c r="AI5" s="255"/>
      <c r="AJ5" s="252"/>
      <c r="AK5" s="377"/>
      <c r="AL5" s="252"/>
      <c r="AM5" s="252"/>
      <c r="AN5" s="252"/>
      <c r="AO5" s="252"/>
      <c r="AP5" s="252"/>
      <c r="AQ5" s="252"/>
      <c r="AR5" s="252"/>
      <c r="AS5" s="252"/>
      <c r="AT5" s="252"/>
      <c r="AU5" s="252"/>
      <c r="AV5" s="252"/>
      <c r="AW5" s="252"/>
      <c r="AX5" s="252"/>
      <c r="AY5" s="252"/>
      <c r="AZ5" s="252"/>
      <c r="BA5" s="252"/>
      <c r="BB5" s="252"/>
      <c r="BC5" s="252"/>
    </row>
    <row r="6" spans="1:55" s="241" customFormat="1" ht="12" customHeight="1">
      <c r="A6" s="9"/>
      <c r="B6" s="9"/>
      <c r="C6" s="9"/>
      <c r="D6" s="818" t="s">
        <v>32</v>
      </c>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10"/>
      <c r="AH6" s="10"/>
      <c r="AI6" s="10"/>
      <c r="AJ6" s="240"/>
      <c r="AK6" s="376"/>
      <c r="AL6" s="240"/>
      <c r="AM6" s="240"/>
      <c r="AN6" s="240"/>
      <c r="AO6" s="240"/>
      <c r="AP6" s="240"/>
      <c r="AQ6" s="240"/>
      <c r="AR6" s="240"/>
      <c r="AS6" s="240"/>
      <c r="AT6" s="240"/>
      <c r="AU6" s="240"/>
      <c r="AV6" s="240"/>
      <c r="AW6" s="240"/>
      <c r="AX6" s="240"/>
      <c r="AY6" s="240"/>
      <c r="AZ6" s="240"/>
      <c r="BA6" s="240"/>
      <c r="BB6" s="240"/>
      <c r="BC6" s="240"/>
    </row>
    <row r="7" spans="1:55" s="241" customFormat="1" ht="12" customHeight="1">
      <c r="A7" s="9"/>
      <c r="B7" s="9"/>
      <c r="C7" s="9"/>
      <c r="D7" s="818"/>
      <c r="E7" s="818"/>
      <c r="F7" s="818"/>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10"/>
      <c r="AH7" s="10"/>
      <c r="AI7" s="10"/>
      <c r="AJ7" s="240"/>
      <c r="AK7" s="376"/>
      <c r="AL7" s="240"/>
      <c r="AM7" s="240"/>
      <c r="AN7" s="240"/>
      <c r="AO7" s="240"/>
      <c r="AP7" s="240"/>
      <c r="AQ7" s="240"/>
      <c r="AR7" s="240"/>
      <c r="AS7" s="240"/>
      <c r="AT7" s="240"/>
      <c r="AU7" s="240"/>
      <c r="AV7" s="240"/>
      <c r="AW7" s="240"/>
      <c r="AX7" s="240"/>
      <c r="AY7" s="240"/>
      <c r="AZ7" s="240"/>
      <c r="BA7" s="240"/>
      <c r="BB7" s="240"/>
      <c r="BC7" s="240"/>
    </row>
    <row r="8" spans="1:55" s="241" customFormat="1" ht="3.75" customHeight="1" thickBot="1">
      <c r="A8" s="9"/>
      <c r="B8" s="9"/>
      <c r="C8" s="9"/>
      <c r="D8" s="10"/>
      <c r="E8" s="10"/>
      <c r="F8" s="10"/>
      <c r="G8" s="10"/>
      <c r="H8" s="10"/>
      <c r="I8" s="10"/>
      <c r="J8" s="12"/>
      <c r="K8" s="10"/>
      <c r="L8" s="267"/>
      <c r="M8" s="10"/>
      <c r="N8" s="10"/>
      <c r="O8" s="10"/>
      <c r="P8" s="10"/>
      <c r="Q8" s="10"/>
      <c r="R8" s="10"/>
      <c r="S8" s="10"/>
      <c r="T8" s="10"/>
      <c r="U8" s="10"/>
      <c r="V8" s="10"/>
      <c r="W8" s="10"/>
      <c r="X8" s="10"/>
      <c r="Y8" s="10"/>
      <c r="Z8" s="10"/>
      <c r="AA8" s="10"/>
      <c r="AB8" s="10"/>
      <c r="AC8" s="10"/>
      <c r="AD8" s="10"/>
      <c r="AE8" s="10"/>
      <c r="AF8" s="10"/>
      <c r="AG8" s="10"/>
      <c r="AH8" s="10"/>
      <c r="AI8" s="10"/>
      <c r="AJ8" s="240"/>
      <c r="AK8" s="376"/>
      <c r="AL8" s="240"/>
      <c r="AM8" s="240"/>
      <c r="AN8" s="240"/>
      <c r="AO8" s="240"/>
      <c r="AP8" s="240"/>
      <c r="AQ8" s="240"/>
      <c r="AR8" s="240"/>
      <c r="AS8" s="240"/>
      <c r="AT8" s="240"/>
      <c r="AU8" s="240"/>
      <c r="AV8" s="240"/>
      <c r="AW8" s="240"/>
      <c r="AX8" s="240"/>
      <c r="AY8" s="240"/>
      <c r="AZ8" s="240"/>
      <c r="BA8" s="240"/>
      <c r="BB8" s="240"/>
      <c r="BC8" s="240"/>
    </row>
    <row r="9" spans="1:55" s="241" customFormat="1" ht="19.5" customHeight="1">
      <c r="A9" s="9"/>
      <c r="B9" s="9"/>
      <c r="C9" s="9"/>
      <c r="D9" s="827" t="s">
        <v>389</v>
      </c>
      <c r="E9" s="828"/>
      <c r="F9" s="828"/>
      <c r="G9" s="828"/>
      <c r="H9" s="828"/>
      <c r="I9" s="828"/>
      <c r="J9" s="829"/>
      <c r="K9" s="836"/>
      <c r="L9" s="837"/>
      <c r="M9" s="837"/>
      <c r="N9" s="837"/>
      <c r="O9" s="837"/>
      <c r="P9" s="837"/>
      <c r="Q9" s="837"/>
      <c r="R9" s="837"/>
      <c r="S9" s="837"/>
      <c r="T9" s="837"/>
      <c r="U9" s="837"/>
      <c r="V9" s="837"/>
      <c r="W9" s="837"/>
      <c r="X9" s="837"/>
      <c r="Y9" s="838"/>
      <c r="Z9" s="838"/>
      <c r="AA9" s="838"/>
      <c r="AB9" s="838"/>
      <c r="AC9" s="838"/>
      <c r="AD9" s="838"/>
      <c r="AE9" s="838"/>
      <c r="AF9" s="839"/>
      <c r="AG9" s="10"/>
      <c r="AH9" s="10"/>
      <c r="AI9" s="10"/>
      <c r="AJ9" s="240"/>
      <c r="AK9" s="376"/>
      <c r="AL9" s="240"/>
      <c r="AM9" s="240"/>
      <c r="AN9" s="240"/>
      <c r="AO9" s="240"/>
      <c r="AP9" s="240"/>
      <c r="AQ9" s="240"/>
      <c r="AR9" s="240"/>
      <c r="AS9" s="240"/>
      <c r="AT9" s="240"/>
      <c r="AU9" s="240"/>
      <c r="AV9" s="240"/>
      <c r="AW9" s="240"/>
      <c r="AX9" s="240"/>
      <c r="AY9" s="240"/>
      <c r="AZ9" s="240"/>
      <c r="BA9" s="240"/>
      <c r="BB9" s="240"/>
      <c r="BC9" s="240"/>
    </row>
    <row r="10" spans="1:55" s="241" customFormat="1" ht="19.5" customHeight="1">
      <c r="A10" s="9"/>
      <c r="B10" s="9"/>
      <c r="C10" s="9"/>
      <c r="D10" s="830" t="s">
        <v>390</v>
      </c>
      <c r="E10" s="831"/>
      <c r="F10" s="831"/>
      <c r="G10" s="831"/>
      <c r="H10" s="831"/>
      <c r="I10" s="831"/>
      <c r="J10" s="832"/>
      <c r="K10" s="862"/>
      <c r="L10" s="863"/>
      <c r="M10" s="863"/>
      <c r="N10" s="863"/>
      <c r="O10" s="863"/>
      <c r="P10" s="863"/>
      <c r="Q10" s="863"/>
      <c r="R10" s="863"/>
      <c r="S10" s="863"/>
      <c r="T10" s="863"/>
      <c r="U10" s="863"/>
      <c r="V10" s="863"/>
      <c r="W10" s="863"/>
      <c r="X10" s="863"/>
      <c r="Y10" s="863"/>
      <c r="Z10" s="863"/>
      <c r="AA10" s="863"/>
      <c r="AB10" s="863"/>
      <c r="AC10" s="863"/>
      <c r="AD10" s="863"/>
      <c r="AE10" s="863"/>
      <c r="AF10" s="864"/>
      <c r="AG10" s="10"/>
      <c r="AH10" s="10"/>
      <c r="AI10" s="10"/>
      <c r="AJ10" s="240"/>
      <c r="AK10" s="376"/>
      <c r="AL10" s="240"/>
      <c r="AM10" s="240"/>
      <c r="AN10" s="240"/>
      <c r="AO10" s="240"/>
      <c r="AP10" s="240"/>
      <c r="AQ10" s="240"/>
      <c r="AR10" s="240"/>
      <c r="AS10" s="240"/>
      <c r="AT10" s="240"/>
      <c r="AU10" s="240"/>
      <c r="AV10" s="240"/>
      <c r="AW10" s="240"/>
      <c r="AX10" s="240"/>
      <c r="AY10" s="240"/>
      <c r="AZ10" s="240"/>
      <c r="BA10" s="240"/>
      <c r="BB10" s="240"/>
      <c r="BC10" s="240"/>
    </row>
    <row r="11" spans="1:55" s="241" customFormat="1" ht="19.5" customHeight="1">
      <c r="A11" s="9"/>
      <c r="B11" s="9"/>
      <c r="C11" s="9"/>
      <c r="D11" s="819" t="s">
        <v>391</v>
      </c>
      <c r="E11" s="746"/>
      <c r="F11" s="746"/>
      <c r="G11" s="820"/>
      <c r="H11" s="824" t="s">
        <v>209</v>
      </c>
      <c r="I11" s="825"/>
      <c r="J11" s="826"/>
      <c r="K11" s="276"/>
      <c r="L11" s="833"/>
      <c r="M11" s="834"/>
      <c r="N11" s="834"/>
      <c r="O11" s="834"/>
      <c r="P11" s="834"/>
      <c r="Q11" s="834"/>
      <c r="R11" s="834"/>
      <c r="S11" s="834"/>
      <c r="T11" s="834"/>
      <c r="U11" s="834"/>
      <c r="V11" s="834"/>
      <c r="W11" s="834"/>
      <c r="X11" s="834"/>
      <c r="Y11" s="834"/>
      <c r="Z11" s="834"/>
      <c r="AA11" s="834"/>
      <c r="AB11" s="834"/>
      <c r="AC11" s="834"/>
      <c r="AD11" s="834"/>
      <c r="AE11" s="834"/>
      <c r="AF11" s="840"/>
      <c r="AG11" s="10"/>
      <c r="AH11" s="10"/>
      <c r="AI11" s="10"/>
      <c r="AJ11" s="240"/>
      <c r="AK11" s="376"/>
      <c r="AL11" s="240"/>
      <c r="AM11" s="240"/>
      <c r="AN11" s="240"/>
      <c r="AO11" s="240"/>
      <c r="AP11" s="240"/>
      <c r="AQ11" s="240"/>
      <c r="AR11" s="240"/>
      <c r="AS11" s="240"/>
      <c r="AT11" s="240"/>
      <c r="AU11" s="240"/>
      <c r="AV11" s="240"/>
      <c r="AW11" s="240"/>
      <c r="AX11" s="240"/>
      <c r="AY11" s="240"/>
      <c r="AZ11" s="240"/>
      <c r="BA11" s="240"/>
      <c r="BB11" s="240"/>
      <c r="BC11" s="240"/>
    </row>
    <row r="12" spans="1:55" s="241" customFormat="1" ht="19.5" customHeight="1">
      <c r="A12" s="9"/>
      <c r="B12" s="9"/>
      <c r="C12" s="9"/>
      <c r="D12" s="821"/>
      <c r="E12" s="822"/>
      <c r="F12" s="822"/>
      <c r="G12" s="823"/>
      <c r="H12" s="748" t="s">
        <v>210</v>
      </c>
      <c r="I12" s="749"/>
      <c r="J12" s="750"/>
      <c r="K12" s="275"/>
      <c r="L12" s="833"/>
      <c r="M12" s="834"/>
      <c r="N12" s="834"/>
      <c r="O12" s="834"/>
      <c r="P12" s="834"/>
      <c r="Q12" s="834"/>
      <c r="R12" s="834"/>
      <c r="S12" s="834"/>
      <c r="T12" s="834"/>
      <c r="U12" s="834"/>
      <c r="V12" s="834"/>
      <c r="W12" s="835"/>
      <c r="X12" s="616" t="s">
        <v>33</v>
      </c>
      <c r="Y12" s="617"/>
      <c r="Z12" s="618"/>
      <c r="AA12" s="841"/>
      <c r="AB12" s="842"/>
      <c r="AC12" s="842"/>
      <c r="AD12" s="842"/>
      <c r="AE12" s="842"/>
      <c r="AF12" s="843"/>
      <c r="AG12" s="10"/>
      <c r="AH12" s="10"/>
      <c r="AI12" s="10"/>
      <c r="AJ12" s="240"/>
      <c r="AK12" s="376"/>
      <c r="AL12" s="240"/>
      <c r="AM12" s="240"/>
      <c r="AN12" s="240"/>
      <c r="AO12" s="240"/>
      <c r="AP12" s="240"/>
      <c r="AQ12" s="240"/>
      <c r="AR12" s="240"/>
      <c r="AS12" s="240"/>
      <c r="AT12" s="240"/>
      <c r="AU12" s="240"/>
      <c r="AV12" s="240"/>
      <c r="AW12" s="240"/>
      <c r="AX12" s="240"/>
      <c r="AY12" s="240"/>
      <c r="AZ12" s="240"/>
      <c r="BA12" s="240"/>
      <c r="BB12" s="240"/>
      <c r="BC12" s="240"/>
    </row>
    <row r="13" spans="1:55" s="241" customFormat="1" ht="21.75" customHeight="1" thickBot="1">
      <c r="A13" s="9"/>
      <c r="B13" s="9"/>
      <c r="C13" s="9"/>
      <c r="D13" s="849" t="s">
        <v>392</v>
      </c>
      <c r="E13" s="850"/>
      <c r="F13" s="850"/>
      <c r="G13" s="850"/>
      <c r="H13" s="850"/>
      <c r="I13" s="851"/>
      <c r="J13" s="852"/>
      <c r="K13" s="853"/>
      <c r="L13" s="854"/>
      <c r="M13" s="854"/>
      <c r="N13" s="854"/>
      <c r="O13" s="854"/>
      <c r="P13" s="854"/>
      <c r="Q13" s="854"/>
      <c r="R13" s="854"/>
      <c r="S13" s="854"/>
      <c r="T13" s="854"/>
      <c r="U13" s="854"/>
      <c r="V13" s="854"/>
      <c r="W13" s="854"/>
      <c r="X13" s="854"/>
      <c r="Y13" s="854"/>
      <c r="Z13" s="854"/>
      <c r="AA13" s="854"/>
      <c r="AB13" s="854"/>
      <c r="AC13" s="854"/>
      <c r="AD13" s="854"/>
      <c r="AE13" s="854"/>
      <c r="AF13" s="855"/>
      <c r="AG13" s="10"/>
      <c r="AH13" s="10"/>
      <c r="AI13" s="10"/>
      <c r="AJ13" s="240"/>
      <c r="AK13" s="376"/>
      <c r="AL13" s="240"/>
      <c r="AM13" s="240"/>
      <c r="AN13" s="240"/>
      <c r="AO13" s="240"/>
      <c r="AP13" s="240"/>
      <c r="AQ13" s="240"/>
      <c r="AR13" s="240"/>
      <c r="AS13" s="240"/>
      <c r="AT13" s="240"/>
      <c r="AU13" s="240"/>
      <c r="AV13" s="240"/>
      <c r="AW13" s="240"/>
      <c r="AX13" s="240"/>
      <c r="AY13" s="240"/>
      <c r="AZ13" s="240"/>
      <c r="BA13" s="240"/>
      <c r="BB13" s="240"/>
      <c r="BC13" s="240"/>
    </row>
    <row r="14" spans="1:55" s="241" customFormat="1" ht="8.25" customHeight="1">
      <c r="A14" s="9"/>
      <c r="B14" s="9"/>
      <c r="C14" s="9"/>
      <c r="D14" s="10"/>
      <c r="E14" s="10"/>
      <c r="F14" s="10"/>
      <c r="G14" s="10"/>
      <c r="H14" s="10"/>
      <c r="I14" s="10"/>
      <c r="J14" s="12"/>
      <c r="K14" s="10"/>
      <c r="L14" s="267"/>
      <c r="M14" s="10"/>
      <c r="N14" s="10"/>
      <c r="O14" s="10"/>
      <c r="P14" s="10"/>
      <c r="Q14" s="10"/>
      <c r="R14" s="10"/>
      <c r="S14" s="10"/>
      <c r="T14" s="10"/>
      <c r="U14" s="10"/>
      <c r="V14" s="10"/>
      <c r="W14" s="10"/>
      <c r="X14" s="10"/>
      <c r="Y14" s="10"/>
      <c r="Z14" s="10"/>
      <c r="AA14" s="10"/>
      <c r="AB14" s="10"/>
      <c r="AC14" s="10"/>
      <c r="AD14" s="10"/>
      <c r="AE14" s="10"/>
      <c r="AF14" s="10"/>
      <c r="AG14" s="10"/>
      <c r="AH14" s="10"/>
      <c r="AI14" s="10"/>
      <c r="AJ14" s="240"/>
      <c r="AK14" s="376"/>
      <c r="AL14" s="240"/>
      <c r="AM14" s="240"/>
      <c r="AN14" s="240"/>
      <c r="AO14" s="240"/>
      <c r="AP14" s="240"/>
      <c r="AQ14" s="240"/>
      <c r="AR14" s="240"/>
      <c r="AS14" s="240"/>
      <c r="AT14" s="240"/>
      <c r="AU14" s="240"/>
      <c r="AV14" s="240"/>
      <c r="AW14" s="240"/>
      <c r="AX14" s="240"/>
      <c r="AY14" s="240"/>
      <c r="AZ14" s="240"/>
      <c r="BA14" s="240"/>
      <c r="BB14" s="240"/>
      <c r="BC14" s="240"/>
    </row>
    <row r="15" spans="1:55" s="241" customFormat="1" ht="27.75" customHeight="1" hidden="1">
      <c r="A15" s="9"/>
      <c r="B15" s="9"/>
      <c r="C15" s="9"/>
      <c r="D15" s="10"/>
      <c r="E15" s="10"/>
      <c r="F15" s="10"/>
      <c r="G15" s="10"/>
      <c r="H15" s="10"/>
      <c r="I15" s="10"/>
      <c r="J15" s="12"/>
      <c r="K15" s="10"/>
      <c r="L15" s="267"/>
      <c r="M15" s="10"/>
      <c r="N15" s="10"/>
      <c r="O15" s="10"/>
      <c r="P15" s="10"/>
      <c r="Q15" s="10"/>
      <c r="R15" s="10"/>
      <c r="S15" s="10"/>
      <c r="T15" s="10"/>
      <c r="U15" s="10"/>
      <c r="V15" s="10"/>
      <c r="W15" s="10"/>
      <c r="X15" s="10"/>
      <c r="Y15" s="10"/>
      <c r="Z15" s="10"/>
      <c r="AA15" s="10"/>
      <c r="AB15" s="10"/>
      <c r="AC15" s="10"/>
      <c r="AD15" s="10"/>
      <c r="AE15" s="10"/>
      <c r="AF15" s="10"/>
      <c r="AG15" s="10"/>
      <c r="AH15" s="10"/>
      <c r="AI15" s="10"/>
      <c r="AJ15" s="240"/>
      <c r="AK15" s="376"/>
      <c r="AL15" s="240"/>
      <c r="AM15" s="240"/>
      <c r="AN15" s="240"/>
      <c r="AO15" s="240"/>
      <c r="AP15" s="240"/>
      <c r="AQ15" s="240"/>
      <c r="AR15" s="240"/>
      <c r="AS15" s="240"/>
      <c r="AT15" s="240"/>
      <c r="AU15" s="240"/>
      <c r="AV15" s="240"/>
      <c r="AW15" s="240"/>
      <c r="AX15" s="240"/>
      <c r="AY15" s="240"/>
      <c r="AZ15" s="240"/>
      <c r="BA15" s="240"/>
      <c r="BB15" s="240"/>
      <c r="BC15" s="240"/>
    </row>
    <row r="16" spans="1:55" s="241" customFormat="1" ht="14.25" thickBot="1">
      <c r="A16" s="9"/>
      <c r="B16" s="9"/>
      <c r="C16" s="9"/>
      <c r="D16" s="384" t="s">
        <v>490</v>
      </c>
      <c r="E16" s="10"/>
      <c r="F16" s="10"/>
      <c r="G16" s="10"/>
      <c r="H16" s="10"/>
      <c r="I16" s="10"/>
      <c r="J16" s="12"/>
      <c r="K16" s="10"/>
      <c r="L16" s="267"/>
      <c r="M16" s="10"/>
      <c r="N16" s="10"/>
      <c r="O16" s="10"/>
      <c r="P16" s="10"/>
      <c r="Q16" s="10"/>
      <c r="R16" s="10"/>
      <c r="S16" s="10"/>
      <c r="T16" s="10"/>
      <c r="U16" s="10"/>
      <c r="V16" s="10"/>
      <c r="W16" s="10"/>
      <c r="X16" s="10"/>
      <c r="Y16" s="10"/>
      <c r="Z16" s="10"/>
      <c r="AA16" s="10"/>
      <c r="AB16" s="10"/>
      <c r="AC16" s="10"/>
      <c r="AD16" s="10"/>
      <c r="AE16" s="10"/>
      <c r="AF16" s="10"/>
      <c r="AG16" s="10"/>
      <c r="AH16" s="10"/>
      <c r="AI16" s="10"/>
      <c r="AJ16" s="240"/>
      <c r="AK16" s="376"/>
      <c r="AL16" s="240"/>
      <c r="AM16" s="240"/>
      <c r="AN16" s="240"/>
      <c r="AO16" s="240"/>
      <c r="AP16" s="240"/>
      <c r="AQ16" s="240"/>
      <c r="AR16" s="240"/>
      <c r="AS16" s="240"/>
      <c r="AT16" s="240"/>
      <c r="AU16" s="240"/>
      <c r="AV16" s="240"/>
      <c r="AW16" s="240"/>
      <c r="AX16" s="240"/>
      <c r="AY16" s="240"/>
      <c r="AZ16" s="240"/>
      <c r="BA16" s="240"/>
      <c r="BB16" s="240"/>
      <c r="BC16" s="240"/>
    </row>
    <row r="17" spans="1:55" s="241" customFormat="1" ht="13.5">
      <c r="A17" s="9"/>
      <c r="B17" s="9"/>
      <c r="C17" s="9"/>
      <c r="D17" s="387" t="s">
        <v>0</v>
      </c>
      <c r="E17" s="846" t="s">
        <v>414</v>
      </c>
      <c r="F17" s="846"/>
      <c r="G17" s="846"/>
      <c r="H17" s="846"/>
      <c r="I17" s="846"/>
      <c r="J17" s="846"/>
      <c r="K17" s="846"/>
      <c r="L17" s="846"/>
      <c r="M17" s="846"/>
      <c r="N17" s="846"/>
      <c r="O17" s="846"/>
      <c r="P17" s="846"/>
      <c r="Q17" s="846"/>
      <c r="R17" s="847"/>
      <c r="S17" s="457" t="s">
        <v>0</v>
      </c>
      <c r="T17" s="620" t="s">
        <v>491</v>
      </c>
      <c r="U17" s="620"/>
      <c r="V17" s="620"/>
      <c r="W17" s="620"/>
      <c r="X17" s="620"/>
      <c r="Y17" s="620"/>
      <c r="Z17" s="620"/>
      <c r="AA17" s="620"/>
      <c r="AB17" s="620"/>
      <c r="AC17" s="620"/>
      <c r="AD17" s="620"/>
      <c r="AE17" s="620"/>
      <c r="AF17" s="621"/>
      <c r="AG17" s="10"/>
      <c r="AH17" s="10"/>
      <c r="AI17" s="10"/>
      <c r="AJ17" s="240"/>
      <c r="AK17" s="376"/>
      <c r="AL17" s="240"/>
      <c r="AM17" s="240"/>
      <c r="AN17" s="240"/>
      <c r="AO17" s="240"/>
      <c r="AP17" s="240"/>
      <c r="AQ17" s="240"/>
      <c r="AR17" s="240"/>
      <c r="AS17" s="240"/>
      <c r="AT17" s="240"/>
      <c r="AU17" s="240"/>
      <c r="AV17" s="240"/>
      <c r="AW17" s="240"/>
      <c r="AX17" s="240"/>
      <c r="AY17" s="240"/>
      <c r="AZ17" s="240"/>
      <c r="BA17" s="240"/>
      <c r="BB17" s="240"/>
      <c r="BC17" s="240"/>
    </row>
    <row r="18" spans="1:55" s="241" customFormat="1" ht="13.5">
      <c r="A18" s="9"/>
      <c r="B18" s="9"/>
      <c r="C18" s="9"/>
      <c r="D18" s="458" t="s">
        <v>0</v>
      </c>
      <c r="E18" s="580" t="s">
        <v>415</v>
      </c>
      <c r="F18" s="580"/>
      <c r="G18" s="580"/>
      <c r="H18" s="580"/>
      <c r="I18" s="580"/>
      <c r="J18" s="580"/>
      <c r="K18" s="580"/>
      <c r="L18" s="580"/>
      <c r="M18" s="580"/>
      <c r="N18" s="580"/>
      <c r="O18" s="580"/>
      <c r="P18" s="580"/>
      <c r="Q18" s="580"/>
      <c r="R18" s="581"/>
      <c r="S18" s="459" t="s">
        <v>0</v>
      </c>
      <c r="T18" s="584" t="s">
        <v>426</v>
      </c>
      <c r="U18" s="584"/>
      <c r="V18" s="584"/>
      <c r="W18" s="584"/>
      <c r="X18" s="584"/>
      <c r="Y18" s="584"/>
      <c r="Z18" s="584"/>
      <c r="AA18" s="584"/>
      <c r="AB18" s="584"/>
      <c r="AC18" s="584"/>
      <c r="AD18" s="584"/>
      <c r="AE18" s="584"/>
      <c r="AF18" s="585"/>
      <c r="AG18" s="10"/>
      <c r="AH18" s="10"/>
      <c r="AI18" s="10"/>
      <c r="AJ18" s="240"/>
      <c r="AK18" s="376"/>
      <c r="AL18" s="240"/>
      <c r="AM18" s="240"/>
      <c r="AN18" s="240"/>
      <c r="AO18" s="240"/>
      <c r="AP18" s="240"/>
      <c r="AQ18" s="240"/>
      <c r="AR18" s="240"/>
      <c r="AS18" s="240"/>
      <c r="AT18" s="240"/>
      <c r="AU18" s="240"/>
      <c r="AV18" s="240"/>
      <c r="AW18" s="240"/>
      <c r="AX18" s="240"/>
      <c r="AY18" s="240"/>
      <c r="AZ18" s="240"/>
      <c r="BA18" s="240"/>
      <c r="BB18" s="240"/>
      <c r="BC18" s="240"/>
    </row>
    <row r="19" spans="1:55" s="241" customFormat="1" ht="13.5">
      <c r="A19" s="9"/>
      <c r="B19" s="9"/>
      <c r="C19" s="9"/>
      <c r="D19" s="458" t="s">
        <v>0</v>
      </c>
      <c r="E19" s="580" t="s">
        <v>416</v>
      </c>
      <c r="F19" s="580"/>
      <c r="G19" s="580"/>
      <c r="H19" s="580"/>
      <c r="I19" s="580"/>
      <c r="J19" s="580"/>
      <c r="K19" s="580"/>
      <c r="L19" s="580"/>
      <c r="M19" s="580"/>
      <c r="N19" s="580"/>
      <c r="O19" s="580"/>
      <c r="P19" s="580"/>
      <c r="Q19" s="580"/>
      <c r="R19" s="581"/>
      <c r="S19" s="459" t="s">
        <v>0</v>
      </c>
      <c r="T19" s="584" t="s">
        <v>425</v>
      </c>
      <c r="U19" s="584"/>
      <c r="V19" s="584"/>
      <c r="W19" s="584"/>
      <c r="X19" s="584"/>
      <c r="Y19" s="584"/>
      <c r="Z19" s="584"/>
      <c r="AA19" s="584"/>
      <c r="AB19" s="584"/>
      <c r="AC19" s="584"/>
      <c r="AD19" s="584"/>
      <c r="AE19" s="584"/>
      <c r="AF19" s="585"/>
      <c r="AG19" s="10"/>
      <c r="AH19" s="10"/>
      <c r="AI19" s="10"/>
      <c r="AJ19" s="240"/>
      <c r="AK19" s="376"/>
      <c r="AL19" s="240"/>
      <c r="AM19" s="240"/>
      <c r="AN19" s="240"/>
      <c r="AO19" s="240"/>
      <c r="AP19" s="240"/>
      <c r="AQ19" s="240"/>
      <c r="AR19" s="240"/>
      <c r="AS19" s="240"/>
      <c r="AT19" s="240"/>
      <c r="AU19" s="240"/>
      <c r="AV19" s="240"/>
      <c r="AW19" s="240"/>
      <c r="AX19" s="240"/>
      <c r="AY19" s="240"/>
      <c r="AZ19" s="240"/>
      <c r="BA19" s="240"/>
      <c r="BB19" s="240"/>
      <c r="BC19" s="240"/>
    </row>
    <row r="20" spans="1:55" s="241" customFormat="1" ht="13.5">
      <c r="A20" s="9"/>
      <c r="B20" s="9"/>
      <c r="C20" s="9"/>
      <c r="D20" s="458" t="s">
        <v>0</v>
      </c>
      <c r="E20" s="587" t="s">
        <v>417</v>
      </c>
      <c r="F20" s="587"/>
      <c r="G20" s="587"/>
      <c r="H20" s="587"/>
      <c r="I20" s="587"/>
      <c r="J20" s="587"/>
      <c r="K20" s="587"/>
      <c r="L20" s="587"/>
      <c r="M20" s="587"/>
      <c r="N20" s="587"/>
      <c r="O20" s="587"/>
      <c r="P20" s="587"/>
      <c r="Q20" s="587"/>
      <c r="R20" s="588"/>
      <c r="S20" s="459" t="s">
        <v>0</v>
      </c>
      <c r="T20" s="584" t="s">
        <v>424</v>
      </c>
      <c r="U20" s="584"/>
      <c r="V20" s="584"/>
      <c r="W20" s="584"/>
      <c r="X20" s="584"/>
      <c r="Y20" s="584"/>
      <c r="Z20" s="584"/>
      <c r="AA20" s="584"/>
      <c r="AB20" s="584"/>
      <c r="AC20" s="584"/>
      <c r="AD20" s="584"/>
      <c r="AE20" s="584"/>
      <c r="AF20" s="585"/>
      <c r="AG20" s="10"/>
      <c r="AH20" s="10"/>
      <c r="AI20" s="10"/>
      <c r="AJ20" s="240"/>
      <c r="AK20" s="376"/>
      <c r="AL20" s="240"/>
      <c r="AM20" s="240"/>
      <c r="AN20" s="240"/>
      <c r="AO20" s="240"/>
      <c r="AP20" s="240"/>
      <c r="AQ20" s="240"/>
      <c r="AR20" s="240"/>
      <c r="AS20" s="240"/>
      <c r="AT20" s="240"/>
      <c r="AU20" s="240"/>
      <c r="AV20" s="240"/>
      <c r="AW20" s="240"/>
      <c r="AX20" s="240"/>
      <c r="AY20" s="240"/>
      <c r="AZ20" s="240"/>
      <c r="BA20" s="240"/>
      <c r="BB20" s="240"/>
      <c r="BC20" s="240"/>
    </row>
    <row r="21" spans="1:55" s="241" customFormat="1" ht="13.5">
      <c r="A21" s="9"/>
      <c r="B21" s="9"/>
      <c r="C21" s="9"/>
      <c r="D21" s="458" t="s">
        <v>0</v>
      </c>
      <c r="E21" s="580" t="s">
        <v>418</v>
      </c>
      <c r="F21" s="580"/>
      <c r="G21" s="580"/>
      <c r="H21" s="580"/>
      <c r="I21" s="580"/>
      <c r="J21" s="580"/>
      <c r="K21" s="580"/>
      <c r="L21" s="580"/>
      <c r="M21" s="580"/>
      <c r="N21" s="580"/>
      <c r="O21" s="580"/>
      <c r="P21" s="580"/>
      <c r="Q21" s="580"/>
      <c r="R21" s="581"/>
      <c r="S21" s="459" t="s">
        <v>0</v>
      </c>
      <c r="T21" s="584" t="s">
        <v>423</v>
      </c>
      <c r="U21" s="584"/>
      <c r="V21" s="584"/>
      <c r="W21" s="584"/>
      <c r="X21" s="584"/>
      <c r="Y21" s="584"/>
      <c r="Z21" s="584"/>
      <c r="AA21" s="584"/>
      <c r="AB21" s="584"/>
      <c r="AC21" s="584"/>
      <c r="AD21" s="584"/>
      <c r="AE21" s="584"/>
      <c r="AF21" s="585"/>
      <c r="AG21" s="10"/>
      <c r="AH21" s="10"/>
      <c r="AI21" s="10"/>
      <c r="AJ21" s="240"/>
      <c r="AK21" s="376"/>
      <c r="AL21" s="240"/>
      <c r="AM21" s="240"/>
      <c r="AN21" s="240"/>
      <c r="AO21" s="240"/>
      <c r="AP21" s="240"/>
      <c r="AQ21" s="240"/>
      <c r="AR21" s="240"/>
      <c r="AS21" s="240"/>
      <c r="AT21" s="240"/>
      <c r="AU21" s="240"/>
      <c r="AV21" s="240"/>
      <c r="AW21" s="240"/>
      <c r="AX21" s="240"/>
      <c r="AY21" s="240"/>
      <c r="AZ21" s="240"/>
      <c r="BA21" s="240"/>
      <c r="BB21" s="240"/>
      <c r="BC21" s="240"/>
    </row>
    <row r="22" spans="1:55" s="241" customFormat="1" ht="13.5">
      <c r="A22" s="9"/>
      <c r="B22" s="9"/>
      <c r="C22" s="9"/>
      <c r="D22" s="458" t="s">
        <v>0</v>
      </c>
      <c r="E22" s="580" t="s">
        <v>419</v>
      </c>
      <c r="F22" s="580"/>
      <c r="G22" s="580"/>
      <c r="H22" s="580"/>
      <c r="I22" s="580"/>
      <c r="J22" s="580"/>
      <c r="K22" s="580"/>
      <c r="L22" s="580"/>
      <c r="M22" s="580"/>
      <c r="N22" s="580"/>
      <c r="O22" s="580"/>
      <c r="P22" s="580"/>
      <c r="Q22" s="580"/>
      <c r="R22" s="581"/>
      <c r="S22" s="459" t="s">
        <v>0</v>
      </c>
      <c r="T22" s="584" t="s">
        <v>492</v>
      </c>
      <c r="U22" s="584"/>
      <c r="V22" s="584"/>
      <c r="W22" s="584"/>
      <c r="X22" s="584"/>
      <c r="Y22" s="584"/>
      <c r="Z22" s="584"/>
      <c r="AA22" s="584"/>
      <c r="AB22" s="584"/>
      <c r="AC22" s="584"/>
      <c r="AD22" s="584"/>
      <c r="AE22" s="584"/>
      <c r="AF22" s="585"/>
      <c r="AG22" s="10"/>
      <c r="AH22" s="10"/>
      <c r="AI22" s="10"/>
      <c r="AJ22" s="240"/>
      <c r="AK22" s="376"/>
      <c r="AL22" s="240"/>
      <c r="AM22" s="240"/>
      <c r="AN22" s="240"/>
      <c r="AO22" s="240"/>
      <c r="AP22" s="240"/>
      <c r="AQ22" s="240"/>
      <c r="AR22" s="240"/>
      <c r="AS22" s="240"/>
      <c r="AT22" s="240"/>
      <c r="AU22" s="240"/>
      <c r="AV22" s="240"/>
      <c r="AW22" s="240"/>
      <c r="AX22" s="240"/>
      <c r="AY22" s="240"/>
      <c r="AZ22" s="240"/>
      <c r="BA22" s="240"/>
      <c r="BB22" s="240"/>
      <c r="BC22" s="240"/>
    </row>
    <row r="23" spans="1:55" s="241" customFormat="1" ht="13.5">
      <c r="A23" s="9"/>
      <c r="B23" s="9"/>
      <c r="C23" s="9"/>
      <c r="D23" s="458" t="s">
        <v>0</v>
      </c>
      <c r="E23" s="580" t="s">
        <v>420</v>
      </c>
      <c r="F23" s="580"/>
      <c r="G23" s="580"/>
      <c r="H23" s="580"/>
      <c r="I23" s="580"/>
      <c r="J23" s="580"/>
      <c r="K23" s="580"/>
      <c r="L23" s="580"/>
      <c r="M23" s="580"/>
      <c r="N23" s="580"/>
      <c r="O23" s="580"/>
      <c r="P23" s="580"/>
      <c r="Q23" s="580"/>
      <c r="R23" s="586"/>
      <c r="S23" s="459" t="s">
        <v>0</v>
      </c>
      <c r="T23" s="584" t="s">
        <v>422</v>
      </c>
      <c r="U23" s="584"/>
      <c r="V23" s="584"/>
      <c r="W23" s="584"/>
      <c r="X23" s="584"/>
      <c r="Y23" s="584"/>
      <c r="Z23" s="584"/>
      <c r="AA23" s="584"/>
      <c r="AB23" s="584"/>
      <c r="AC23" s="584"/>
      <c r="AD23" s="584"/>
      <c r="AE23" s="584"/>
      <c r="AF23" s="585"/>
      <c r="AG23" s="10"/>
      <c r="AH23" s="10"/>
      <c r="AI23" s="10"/>
      <c r="AJ23" s="240"/>
      <c r="AK23" s="376"/>
      <c r="AL23" s="240"/>
      <c r="AM23" s="240"/>
      <c r="AN23" s="240"/>
      <c r="AO23" s="240"/>
      <c r="AP23" s="240"/>
      <c r="AQ23" s="240"/>
      <c r="AR23" s="240"/>
      <c r="AS23" s="240"/>
      <c r="AT23" s="240"/>
      <c r="AU23" s="240"/>
      <c r="AV23" s="240"/>
      <c r="AW23" s="240"/>
      <c r="AX23" s="240"/>
      <c r="AY23" s="240"/>
      <c r="AZ23" s="240"/>
      <c r="BA23" s="240"/>
      <c r="BB23" s="240"/>
      <c r="BC23" s="240"/>
    </row>
    <row r="24" spans="1:55" s="241" customFormat="1" ht="14.25" thickBot="1">
      <c r="A24" s="9"/>
      <c r="B24" s="9"/>
      <c r="C24" s="9"/>
      <c r="D24" s="460" t="s">
        <v>0</v>
      </c>
      <c r="E24" s="589" t="s">
        <v>493</v>
      </c>
      <c r="F24" s="589"/>
      <c r="G24" s="589"/>
      <c r="H24" s="589"/>
      <c r="I24" s="589"/>
      <c r="J24" s="589"/>
      <c r="K24" s="589"/>
      <c r="L24" s="589"/>
      <c r="M24" s="589"/>
      <c r="N24" s="589"/>
      <c r="O24" s="589"/>
      <c r="P24" s="589"/>
      <c r="Q24" s="589"/>
      <c r="R24" s="590"/>
      <c r="S24" s="461" t="s">
        <v>0</v>
      </c>
      <c r="T24" s="582" t="s">
        <v>421</v>
      </c>
      <c r="U24" s="582"/>
      <c r="V24" s="582"/>
      <c r="W24" s="582"/>
      <c r="X24" s="582"/>
      <c r="Y24" s="582"/>
      <c r="Z24" s="582"/>
      <c r="AA24" s="582"/>
      <c r="AB24" s="582"/>
      <c r="AC24" s="582"/>
      <c r="AD24" s="582"/>
      <c r="AE24" s="582"/>
      <c r="AF24" s="583"/>
      <c r="AG24" s="84"/>
      <c r="AH24" s="10"/>
      <c r="AI24" s="10"/>
      <c r="AJ24" s="240"/>
      <c r="AK24" s="376"/>
      <c r="AL24" s="240"/>
      <c r="AM24" s="240"/>
      <c r="AN24" s="240"/>
      <c r="AO24" s="240"/>
      <c r="AP24" s="240"/>
      <c r="AQ24" s="240"/>
      <c r="AR24" s="240"/>
      <c r="AS24" s="240"/>
      <c r="AT24" s="240"/>
      <c r="AU24" s="240"/>
      <c r="AV24" s="240"/>
      <c r="AW24" s="240"/>
      <c r="AX24" s="240"/>
      <c r="AY24" s="240"/>
      <c r="AZ24" s="240"/>
      <c r="BA24" s="240"/>
      <c r="BB24" s="240"/>
      <c r="BC24" s="240"/>
    </row>
    <row r="25" spans="1:55" s="241" customFormat="1" ht="8.25" customHeight="1">
      <c r="A25" s="9"/>
      <c r="B25" s="9"/>
      <c r="C25" s="9"/>
      <c r="D25" s="278"/>
      <c r="E25" s="278"/>
      <c r="F25" s="278"/>
      <c r="G25" s="278"/>
      <c r="H25" s="286"/>
      <c r="I25" s="286"/>
      <c r="J25" s="286"/>
      <c r="K25" s="369"/>
      <c r="L25" s="358"/>
      <c r="M25" s="358"/>
      <c r="N25" s="358"/>
      <c r="O25" s="358"/>
      <c r="P25" s="358"/>
      <c r="Q25" s="358"/>
      <c r="R25" s="369"/>
      <c r="S25" s="358"/>
      <c r="T25" s="358"/>
      <c r="U25" s="358"/>
      <c r="V25" s="358"/>
      <c r="W25" s="358"/>
      <c r="X25" s="358"/>
      <c r="Y25" s="369"/>
      <c r="Z25" s="358"/>
      <c r="AA25" s="358"/>
      <c r="AB25" s="358"/>
      <c r="AC25" s="358"/>
      <c r="AD25" s="358"/>
      <c r="AE25" s="358"/>
      <c r="AF25" s="385"/>
      <c r="AG25" s="10"/>
      <c r="AH25" s="10"/>
      <c r="AI25" s="10"/>
      <c r="AJ25" s="240"/>
      <c r="AK25" s="376"/>
      <c r="AL25" s="240"/>
      <c r="AM25" s="240"/>
      <c r="AN25" s="240"/>
      <c r="AO25" s="240"/>
      <c r="AP25" s="240"/>
      <c r="AQ25" s="240"/>
      <c r="AR25" s="240"/>
      <c r="AS25" s="240"/>
      <c r="AT25" s="240"/>
      <c r="AU25" s="240"/>
      <c r="AV25" s="240"/>
      <c r="AW25" s="240"/>
      <c r="AX25" s="240"/>
      <c r="AY25" s="240"/>
      <c r="AZ25" s="240"/>
      <c r="BA25" s="240"/>
      <c r="BB25" s="240"/>
      <c r="BC25" s="240"/>
    </row>
    <row r="26" spans="1:55" s="241" customFormat="1" ht="13.5">
      <c r="A26" s="9"/>
      <c r="B26" s="9"/>
      <c r="C26" s="9"/>
      <c r="D26" s="643"/>
      <c r="E26" s="644"/>
      <c r="F26" s="644"/>
      <c r="G26" s="644"/>
      <c r="H26" s="844"/>
      <c r="I26" s="810" t="s">
        <v>34</v>
      </c>
      <c r="J26" s="810"/>
      <c r="K26" s="810"/>
      <c r="L26" s="810"/>
      <c r="M26" s="810"/>
      <c r="N26" s="810"/>
      <c r="O26" s="810" t="s">
        <v>35</v>
      </c>
      <c r="P26" s="810"/>
      <c r="Q26" s="810"/>
      <c r="R26" s="810"/>
      <c r="S26" s="810"/>
      <c r="T26" s="810"/>
      <c r="U26" s="810" t="s">
        <v>36</v>
      </c>
      <c r="V26" s="810"/>
      <c r="W26" s="810"/>
      <c r="X26" s="810"/>
      <c r="Y26" s="810"/>
      <c r="Z26" s="810"/>
      <c r="AA26" s="845" t="s">
        <v>37</v>
      </c>
      <c r="AB26" s="845"/>
      <c r="AC26" s="845"/>
      <c r="AD26" s="845"/>
      <c r="AE26" s="845"/>
      <c r="AF26" s="845"/>
      <c r="AG26" s="10"/>
      <c r="AH26" s="10"/>
      <c r="AI26" s="10"/>
      <c r="AJ26" s="240"/>
      <c r="AK26" s="376"/>
      <c r="AL26" s="240"/>
      <c r="AM26" s="240"/>
      <c r="AN26" s="240"/>
      <c r="AO26" s="240"/>
      <c r="AP26" s="240"/>
      <c r="AQ26" s="240"/>
      <c r="AR26" s="240"/>
      <c r="AS26" s="240"/>
      <c r="AT26" s="240"/>
      <c r="AU26" s="240"/>
      <c r="AV26" s="240"/>
      <c r="AW26" s="240"/>
      <c r="AX26" s="240"/>
      <c r="AY26" s="240"/>
      <c r="AZ26" s="240"/>
      <c r="BA26" s="240"/>
      <c r="BB26" s="240"/>
      <c r="BC26" s="240"/>
    </row>
    <row r="27" spans="1:55" s="241" customFormat="1" ht="22.5" customHeight="1">
      <c r="A27" s="9"/>
      <c r="B27" s="9"/>
      <c r="C27" s="9"/>
      <c r="D27" s="807" t="s">
        <v>38</v>
      </c>
      <c r="E27" s="808"/>
      <c r="F27" s="808"/>
      <c r="G27" s="808"/>
      <c r="H27" s="809"/>
      <c r="I27" s="848" t="s">
        <v>39</v>
      </c>
      <c r="J27" s="848"/>
      <c r="K27" s="848"/>
      <c r="L27" s="848"/>
      <c r="M27" s="848"/>
      <c r="N27" s="848"/>
      <c r="O27" s="813"/>
      <c r="P27" s="813"/>
      <c r="Q27" s="813"/>
      <c r="R27" s="813"/>
      <c r="S27" s="813"/>
      <c r="T27" s="813"/>
      <c r="U27" s="811"/>
      <c r="V27" s="811"/>
      <c r="W27" s="811"/>
      <c r="X27" s="811"/>
      <c r="Y27" s="811"/>
      <c r="Z27" s="811"/>
      <c r="AA27" s="811"/>
      <c r="AB27" s="811"/>
      <c r="AC27" s="811"/>
      <c r="AD27" s="811"/>
      <c r="AE27" s="811"/>
      <c r="AF27" s="811"/>
      <c r="AG27" s="10"/>
      <c r="AH27" s="10"/>
      <c r="AI27" s="10"/>
      <c r="AJ27" s="240"/>
      <c r="AK27" s="376"/>
      <c r="AL27" s="240"/>
      <c r="AM27" s="240"/>
      <c r="AN27" s="240"/>
      <c r="AO27" s="240"/>
      <c r="AP27" s="240"/>
      <c r="AQ27" s="240"/>
      <c r="AR27" s="240"/>
      <c r="AS27" s="240"/>
      <c r="AT27" s="240"/>
      <c r="AU27" s="240"/>
      <c r="AV27" s="240"/>
      <c r="AW27" s="240"/>
      <c r="AX27" s="240"/>
      <c r="AY27" s="240"/>
      <c r="AZ27" s="240"/>
      <c r="BA27" s="240"/>
      <c r="BB27" s="240"/>
      <c r="BC27" s="240"/>
    </row>
    <row r="28" spans="1:55" s="241" customFormat="1" ht="22.5" customHeight="1">
      <c r="A28" s="9"/>
      <c r="B28" s="9"/>
      <c r="C28" s="9"/>
      <c r="D28" s="807" t="s">
        <v>40</v>
      </c>
      <c r="E28" s="808"/>
      <c r="F28" s="808"/>
      <c r="G28" s="808"/>
      <c r="H28" s="809"/>
      <c r="I28" s="815" t="s">
        <v>41</v>
      </c>
      <c r="J28" s="816"/>
      <c r="K28" s="816"/>
      <c r="L28" s="816"/>
      <c r="M28" s="816"/>
      <c r="N28" s="817"/>
      <c r="O28" s="813"/>
      <c r="P28" s="813"/>
      <c r="Q28" s="813"/>
      <c r="R28" s="813"/>
      <c r="S28" s="813"/>
      <c r="T28" s="813"/>
      <c r="U28" s="811"/>
      <c r="V28" s="811"/>
      <c r="W28" s="811"/>
      <c r="X28" s="811"/>
      <c r="Y28" s="811"/>
      <c r="Z28" s="811"/>
      <c r="AA28" s="811"/>
      <c r="AB28" s="811"/>
      <c r="AC28" s="811"/>
      <c r="AD28" s="811"/>
      <c r="AE28" s="811"/>
      <c r="AF28" s="811"/>
      <c r="AG28" s="10"/>
      <c r="AH28" s="10"/>
      <c r="AI28" s="10"/>
      <c r="AJ28" s="240"/>
      <c r="AK28" s="376"/>
      <c r="AL28" s="240"/>
      <c r="AM28" s="240"/>
      <c r="AN28" s="240"/>
      <c r="AO28" s="240"/>
      <c r="AP28" s="240"/>
      <c r="AQ28" s="240"/>
      <c r="AR28" s="240"/>
      <c r="AS28" s="240"/>
      <c r="AT28" s="240"/>
      <c r="AU28" s="240"/>
      <c r="AV28" s="240"/>
      <c r="AW28" s="240"/>
      <c r="AX28" s="240"/>
      <c r="AY28" s="240"/>
      <c r="AZ28" s="240"/>
      <c r="BA28" s="240"/>
      <c r="BB28" s="240"/>
      <c r="BC28" s="240"/>
    </row>
    <row r="29" spans="1:55" s="241" customFormat="1" ht="22.5" customHeight="1">
      <c r="A29" s="9"/>
      <c r="B29" s="9"/>
      <c r="C29" s="9"/>
      <c r="D29" s="807" t="s">
        <v>42</v>
      </c>
      <c r="E29" s="808"/>
      <c r="F29" s="808"/>
      <c r="G29" s="808"/>
      <c r="H29" s="809"/>
      <c r="I29" s="814" t="s">
        <v>288</v>
      </c>
      <c r="J29" s="814"/>
      <c r="K29" s="814"/>
      <c r="L29" s="814"/>
      <c r="M29" s="814"/>
      <c r="N29" s="814"/>
      <c r="O29" s="813"/>
      <c r="P29" s="813"/>
      <c r="Q29" s="813"/>
      <c r="R29" s="813"/>
      <c r="S29" s="813"/>
      <c r="T29" s="813"/>
      <c r="U29" s="811"/>
      <c r="V29" s="811"/>
      <c r="W29" s="811"/>
      <c r="X29" s="811"/>
      <c r="Y29" s="811"/>
      <c r="Z29" s="811"/>
      <c r="AA29" s="811"/>
      <c r="AB29" s="811"/>
      <c r="AC29" s="811"/>
      <c r="AD29" s="811"/>
      <c r="AE29" s="811"/>
      <c r="AF29" s="811"/>
      <c r="AG29" s="10"/>
      <c r="AH29" s="10"/>
      <c r="AI29" s="10"/>
      <c r="AJ29" s="240"/>
      <c r="AK29" s="376"/>
      <c r="AL29" s="240"/>
      <c r="AM29" s="240"/>
      <c r="AN29" s="240"/>
      <c r="AO29" s="240"/>
      <c r="AP29" s="240"/>
      <c r="AQ29" s="240"/>
      <c r="AR29" s="240"/>
      <c r="AS29" s="240"/>
      <c r="AT29" s="240"/>
      <c r="AU29" s="240"/>
      <c r="AV29" s="240"/>
      <c r="AW29" s="240"/>
      <c r="AX29" s="240"/>
      <c r="AY29" s="240"/>
      <c r="AZ29" s="240"/>
      <c r="BA29" s="240"/>
      <c r="BB29" s="240"/>
      <c r="BC29" s="240"/>
    </row>
    <row r="30" spans="1:55" s="241" customFormat="1" ht="22.5" customHeight="1">
      <c r="A30" s="9"/>
      <c r="B30" s="9"/>
      <c r="C30" s="9"/>
      <c r="D30" s="807" t="s">
        <v>43</v>
      </c>
      <c r="E30" s="808"/>
      <c r="F30" s="808"/>
      <c r="G30" s="808"/>
      <c r="H30" s="809"/>
      <c r="I30" s="865" t="s">
        <v>44</v>
      </c>
      <c r="J30" s="865"/>
      <c r="K30" s="865"/>
      <c r="L30" s="865"/>
      <c r="M30" s="865"/>
      <c r="N30" s="865"/>
      <c r="O30" s="813"/>
      <c r="P30" s="813"/>
      <c r="Q30" s="813"/>
      <c r="R30" s="813"/>
      <c r="S30" s="813"/>
      <c r="T30" s="813"/>
      <c r="U30" s="811"/>
      <c r="V30" s="811"/>
      <c r="W30" s="811"/>
      <c r="X30" s="811"/>
      <c r="Y30" s="811"/>
      <c r="Z30" s="811"/>
      <c r="AA30" s="811"/>
      <c r="AB30" s="811"/>
      <c r="AC30" s="811"/>
      <c r="AD30" s="811"/>
      <c r="AE30" s="811"/>
      <c r="AF30" s="811"/>
      <c r="AG30" s="10"/>
      <c r="AH30" s="10"/>
      <c r="AI30" s="10"/>
      <c r="AJ30" s="240"/>
      <c r="AK30" s="376"/>
      <c r="AL30" s="240"/>
      <c r="AM30" s="240"/>
      <c r="AN30" s="240"/>
      <c r="AO30" s="240"/>
      <c r="AP30" s="240"/>
      <c r="AQ30" s="240"/>
      <c r="AR30" s="240"/>
      <c r="AS30" s="240"/>
      <c r="AT30" s="240"/>
      <c r="AU30" s="240"/>
      <c r="AV30" s="240"/>
      <c r="AW30" s="240"/>
      <c r="AX30" s="240"/>
      <c r="AY30" s="240"/>
      <c r="AZ30" s="240"/>
      <c r="BA30" s="240"/>
      <c r="BB30" s="240"/>
      <c r="BC30" s="240"/>
    </row>
    <row r="31" spans="1:55" s="241" customFormat="1" ht="22.5" customHeight="1">
      <c r="A31" s="9"/>
      <c r="B31" s="9"/>
      <c r="C31" s="9"/>
      <c r="D31" s="807"/>
      <c r="E31" s="808"/>
      <c r="F31" s="808"/>
      <c r="G31" s="808"/>
      <c r="H31" s="809"/>
      <c r="I31" s="859"/>
      <c r="J31" s="859"/>
      <c r="K31" s="859"/>
      <c r="L31" s="859"/>
      <c r="M31" s="859"/>
      <c r="N31" s="859"/>
      <c r="O31" s="813"/>
      <c r="P31" s="813"/>
      <c r="Q31" s="813"/>
      <c r="R31" s="813"/>
      <c r="S31" s="813"/>
      <c r="T31" s="813"/>
      <c r="U31" s="811"/>
      <c r="V31" s="811"/>
      <c r="W31" s="811"/>
      <c r="X31" s="811"/>
      <c r="Y31" s="811"/>
      <c r="Z31" s="811"/>
      <c r="AA31" s="811"/>
      <c r="AB31" s="811"/>
      <c r="AC31" s="811"/>
      <c r="AD31" s="811"/>
      <c r="AE31" s="811"/>
      <c r="AF31" s="811"/>
      <c r="AG31" s="10"/>
      <c r="AH31" s="10"/>
      <c r="AI31" s="10"/>
      <c r="AJ31" s="240"/>
      <c r="AK31" s="376"/>
      <c r="AL31" s="240"/>
      <c r="AM31" s="240"/>
      <c r="AN31" s="240"/>
      <c r="AO31" s="240"/>
      <c r="AP31" s="240"/>
      <c r="AQ31" s="240"/>
      <c r="AR31" s="240"/>
      <c r="AS31" s="240"/>
      <c r="AT31" s="240"/>
      <c r="AU31" s="240"/>
      <c r="AV31" s="240"/>
      <c r="AW31" s="240"/>
      <c r="AX31" s="240"/>
      <c r="AY31" s="240"/>
      <c r="AZ31" s="240"/>
      <c r="BA31" s="240"/>
      <c r="BB31" s="240"/>
      <c r="BC31" s="240"/>
    </row>
    <row r="32" spans="1:55" s="241" customFormat="1" ht="22.5" customHeight="1">
      <c r="A32" s="9"/>
      <c r="B32" s="9"/>
      <c r="C32" s="9"/>
      <c r="D32" s="807"/>
      <c r="E32" s="808"/>
      <c r="F32" s="808"/>
      <c r="G32" s="808"/>
      <c r="H32" s="809"/>
      <c r="I32" s="859"/>
      <c r="J32" s="859"/>
      <c r="K32" s="859"/>
      <c r="L32" s="859"/>
      <c r="M32" s="859"/>
      <c r="N32" s="859"/>
      <c r="O32" s="813"/>
      <c r="P32" s="813"/>
      <c r="Q32" s="813"/>
      <c r="R32" s="813"/>
      <c r="S32" s="813"/>
      <c r="T32" s="813"/>
      <c r="U32" s="811"/>
      <c r="V32" s="811"/>
      <c r="W32" s="811"/>
      <c r="X32" s="811"/>
      <c r="Y32" s="811"/>
      <c r="Z32" s="811"/>
      <c r="AA32" s="811"/>
      <c r="AB32" s="811"/>
      <c r="AC32" s="811"/>
      <c r="AD32" s="811"/>
      <c r="AE32" s="811"/>
      <c r="AF32" s="811"/>
      <c r="AG32" s="10"/>
      <c r="AH32" s="10"/>
      <c r="AI32" s="10"/>
      <c r="AJ32" s="240"/>
      <c r="AK32" s="376"/>
      <c r="AL32" s="240"/>
      <c r="AM32" s="240"/>
      <c r="AN32" s="240"/>
      <c r="AO32" s="240"/>
      <c r="AP32" s="240"/>
      <c r="AQ32" s="240"/>
      <c r="AR32" s="240"/>
      <c r="AS32" s="240"/>
      <c r="AT32" s="240"/>
      <c r="AU32" s="240"/>
      <c r="AV32" s="240"/>
      <c r="AW32" s="240"/>
      <c r="AX32" s="240"/>
      <c r="AY32" s="240"/>
      <c r="AZ32" s="240"/>
      <c r="BA32" s="240"/>
      <c r="BB32" s="240"/>
      <c r="BC32" s="240"/>
    </row>
    <row r="33" spans="1:55" s="241" customFormat="1" ht="8.25" customHeight="1">
      <c r="A33" s="9"/>
      <c r="B33" s="9"/>
      <c r="C33" s="9"/>
      <c r="D33" s="16"/>
      <c r="E33" s="17"/>
      <c r="F33" s="17"/>
      <c r="G33" s="17"/>
      <c r="H33" s="17"/>
      <c r="I33" s="18"/>
      <c r="J33" s="18"/>
      <c r="K33" s="19"/>
      <c r="L33" s="269"/>
      <c r="M33" s="20"/>
      <c r="N33" s="20"/>
      <c r="O33" s="20"/>
      <c r="P33" s="27"/>
      <c r="Q33" s="27"/>
      <c r="R33" s="27"/>
      <c r="S33" s="27"/>
      <c r="T33" s="20"/>
      <c r="U33" s="20"/>
      <c r="V33" s="20"/>
      <c r="W33" s="20"/>
      <c r="X33" s="20"/>
      <c r="Y33" s="20"/>
      <c r="Z33" s="20"/>
      <c r="AA33" s="20"/>
      <c r="AB33" s="20"/>
      <c r="AC33" s="20"/>
      <c r="AD33" s="20"/>
      <c r="AE33" s="20"/>
      <c r="AF33" s="20"/>
      <c r="AG33" s="10"/>
      <c r="AH33" s="10"/>
      <c r="AI33" s="10"/>
      <c r="AJ33" s="240"/>
      <c r="AK33" s="376"/>
      <c r="AL33" s="240"/>
      <c r="AM33" s="240"/>
      <c r="AN33" s="240"/>
      <c r="AO33" s="240"/>
      <c r="AP33" s="240"/>
      <c r="AQ33" s="240"/>
      <c r="AR33" s="240"/>
      <c r="AS33" s="240"/>
      <c r="AT33" s="240"/>
      <c r="AU33" s="240"/>
      <c r="AV33" s="240"/>
      <c r="AW33" s="240"/>
      <c r="AX33" s="240"/>
      <c r="AY33" s="240"/>
      <c r="AZ33" s="240"/>
      <c r="BA33" s="240"/>
      <c r="BB33" s="240"/>
      <c r="BC33" s="240"/>
    </row>
    <row r="34" spans="1:35" ht="12">
      <c r="A34" s="2"/>
      <c r="B34" s="3"/>
      <c r="C34" s="271" t="s">
        <v>388</v>
      </c>
      <c r="E34" s="3"/>
      <c r="F34" s="3"/>
      <c r="G34" s="3"/>
      <c r="H34" s="3"/>
      <c r="I34" s="3"/>
      <c r="J34" s="27"/>
      <c r="K34" s="2"/>
      <c r="L34" s="270"/>
      <c r="M34" s="2"/>
      <c r="N34" s="2"/>
      <c r="O34" s="2"/>
      <c r="P34" s="27"/>
      <c r="Q34" s="27"/>
      <c r="R34" s="27"/>
      <c r="S34" s="27"/>
      <c r="T34" s="27"/>
      <c r="U34" s="28"/>
      <c r="V34" s="28"/>
      <c r="W34" s="28"/>
      <c r="X34" s="28"/>
      <c r="Y34" s="2"/>
      <c r="Z34" s="2"/>
      <c r="AA34" s="2"/>
      <c r="AB34" s="2"/>
      <c r="AC34" s="2"/>
      <c r="AD34" s="2"/>
      <c r="AE34" s="2"/>
      <c r="AF34" s="2"/>
      <c r="AG34" s="2"/>
      <c r="AH34" s="2"/>
      <c r="AI34" s="2"/>
    </row>
    <row r="35" spans="1:54" s="243" customFormat="1" ht="10.5">
      <c r="A35" s="24"/>
      <c r="B35" s="24"/>
      <c r="C35" s="24"/>
      <c r="D35" s="25" t="s">
        <v>216</v>
      </c>
      <c r="E35" s="812" t="s">
        <v>399</v>
      </c>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242"/>
      <c r="AK35" s="376"/>
      <c r="AL35" s="242"/>
      <c r="AM35" s="242"/>
      <c r="AN35" s="242"/>
      <c r="AO35" s="242"/>
      <c r="AP35" s="242"/>
      <c r="AQ35" s="242"/>
      <c r="AR35" s="242"/>
      <c r="AS35" s="242"/>
      <c r="AT35" s="242"/>
      <c r="AU35" s="242"/>
      <c r="AV35" s="242"/>
      <c r="AW35" s="242"/>
      <c r="AX35" s="242"/>
      <c r="AY35" s="242"/>
      <c r="AZ35" s="242"/>
      <c r="BA35" s="242"/>
      <c r="BB35" s="242"/>
    </row>
    <row r="36" spans="1:54" s="243" customFormat="1" ht="10.5">
      <c r="A36" s="24"/>
      <c r="B36" s="24"/>
      <c r="C36" s="24"/>
      <c r="D36" s="25" t="s">
        <v>217</v>
      </c>
      <c r="E36" s="805" t="s">
        <v>218</v>
      </c>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6"/>
      <c r="AG36" s="26"/>
      <c r="AH36" s="26"/>
      <c r="AI36" s="26"/>
      <c r="AJ36" s="242"/>
      <c r="AK36" s="376"/>
      <c r="AL36" s="242"/>
      <c r="AM36" s="242"/>
      <c r="AN36" s="242"/>
      <c r="AO36" s="242"/>
      <c r="AP36" s="242"/>
      <c r="AQ36" s="242"/>
      <c r="AR36" s="242"/>
      <c r="AS36" s="242"/>
      <c r="AT36" s="242"/>
      <c r="AU36" s="242"/>
      <c r="AV36" s="242"/>
      <c r="AW36" s="242"/>
      <c r="AX36" s="242"/>
      <c r="AY36" s="242"/>
      <c r="AZ36" s="242"/>
      <c r="BA36" s="242"/>
      <c r="BB36" s="242"/>
    </row>
    <row r="37" spans="1:54" s="243" customFormat="1" ht="10.5">
      <c r="A37" s="24"/>
      <c r="B37" s="24"/>
      <c r="C37" s="24"/>
      <c r="D37" s="25" t="s">
        <v>212</v>
      </c>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6"/>
      <c r="AG37" s="26"/>
      <c r="AH37" s="26"/>
      <c r="AI37" s="26"/>
      <c r="AJ37" s="242"/>
      <c r="AK37" s="376"/>
      <c r="AL37" s="242"/>
      <c r="AM37" s="242"/>
      <c r="AN37" s="242"/>
      <c r="AO37" s="242"/>
      <c r="AP37" s="242"/>
      <c r="AQ37" s="242"/>
      <c r="AR37" s="242"/>
      <c r="AS37" s="242"/>
      <c r="AT37" s="242"/>
      <c r="AU37" s="242"/>
      <c r="AV37" s="242"/>
      <c r="AW37" s="242"/>
      <c r="AX37" s="242"/>
      <c r="AY37" s="242"/>
      <c r="AZ37" s="242"/>
      <c r="BA37" s="242"/>
      <c r="BB37" s="242"/>
    </row>
    <row r="38" spans="1:54" s="243" customFormat="1" ht="10.5">
      <c r="A38" s="24"/>
      <c r="B38" s="24"/>
      <c r="C38" s="24"/>
      <c r="D38" s="25" t="s">
        <v>213</v>
      </c>
      <c r="E38" s="805" t="s">
        <v>358</v>
      </c>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6"/>
      <c r="AG38" s="26"/>
      <c r="AH38" s="26"/>
      <c r="AI38" s="26"/>
      <c r="AJ38" s="242"/>
      <c r="AK38" s="376"/>
      <c r="AL38" s="242"/>
      <c r="AM38" s="242"/>
      <c r="AN38" s="242"/>
      <c r="AO38" s="242"/>
      <c r="AP38" s="242"/>
      <c r="AQ38" s="242"/>
      <c r="AR38" s="242"/>
      <c r="AS38" s="242"/>
      <c r="AT38" s="242"/>
      <c r="AU38" s="242"/>
      <c r="AV38" s="242"/>
      <c r="AW38" s="242"/>
      <c r="AX38" s="242"/>
      <c r="AY38" s="242"/>
      <c r="AZ38" s="242"/>
      <c r="BA38" s="242"/>
      <c r="BB38" s="242"/>
    </row>
    <row r="39" spans="1:54" s="243" customFormat="1" ht="10.5">
      <c r="A39" s="24"/>
      <c r="B39" s="24"/>
      <c r="C39" s="24"/>
      <c r="D39" s="25"/>
      <c r="E39" s="805"/>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6"/>
      <c r="AG39" s="26"/>
      <c r="AH39" s="26"/>
      <c r="AI39" s="26"/>
      <c r="AJ39" s="242"/>
      <c r="AK39" s="376"/>
      <c r="AL39" s="242"/>
      <c r="AM39" s="242"/>
      <c r="AN39" s="242"/>
      <c r="AO39" s="242"/>
      <c r="AP39" s="242"/>
      <c r="AQ39" s="242"/>
      <c r="AR39" s="242"/>
      <c r="AS39" s="242"/>
      <c r="AT39" s="242"/>
      <c r="AU39" s="242"/>
      <c r="AV39" s="242"/>
      <c r="AW39" s="242"/>
      <c r="AX39" s="242"/>
      <c r="AY39" s="242"/>
      <c r="AZ39" s="242"/>
      <c r="BA39" s="242"/>
      <c r="BB39" s="242"/>
    </row>
    <row r="40" spans="1:54" s="243" customFormat="1" ht="10.5">
      <c r="A40" s="24"/>
      <c r="B40" s="24"/>
      <c r="C40" s="24"/>
      <c r="D40" s="25" t="s">
        <v>214</v>
      </c>
      <c r="E40" s="805" t="s">
        <v>219</v>
      </c>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6"/>
      <c r="AG40" s="26"/>
      <c r="AH40" s="26"/>
      <c r="AI40" s="26"/>
      <c r="AJ40" s="242"/>
      <c r="AK40" s="376"/>
      <c r="AL40" s="242"/>
      <c r="AM40" s="242"/>
      <c r="AN40" s="242"/>
      <c r="AO40" s="242"/>
      <c r="AP40" s="242"/>
      <c r="AQ40" s="242"/>
      <c r="AR40" s="242"/>
      <c r="AS40" s="242"/>
      <c r="AT40" s="242"/>
      <c r="AU40" s="242"/>
      <c r="AV40" s="242"/>
      <c r="AW40" s="242"/>
      <c r="AX40" s="242"/>
      <c r="AY40" s="242"/>
      <c r="AZ40" s="242"/>
      <c r="BA40" s="242"/>
      <c r="BB40" s="242"/>
    </row>
    <row r="41" spans="1:54" s="243" customFormat="1" ht="10.5">
      <c r="A41" s="24"/>
      <c r="B41" s="24"/>
      <c r="C41" s="24"/>
      <c r="D41" s="25"/>
      <c r="E41" s="805"/>
      <c r="F41" s="805"/>
      <c r="G41" s="805"/>
      <c r="H41" s="805"/>
      <c r="I41" s="805"/>
      <c r="J41" s="805"/>
      <c r="K41" s="805"/>
      <c r="L41" s="805"/>
      <c r="M41" s="805"/>
      <c r="N41" s="805"/>
      <c r="O41" s="805"/>
      <c r="P41" s="805"/>
      <c r="Q41" s="805"/>
      <c r="R41" s="805"/>
      <c r="S41" s="805"/>
      <c r="T41" s="805"/>
      <c r="U41" s="805"/>
      <c r="V41" s="805"/>
      <c r="W41" s="805"/>
      <c r="X41" s="805"/>
      <c r="Y41" s="805"/>
      <c r="Z41" s="805"/>
      <c r="AA41" s="805"/>
      <c r="AB41" s="805"/>
      <c r="AC41" s="805"/>
      <c r="AD41" s="805"/>
      <c r="AE41" s="805"/>
      <c r="AF41" s="806"/>
      <c r="AG41" s="26"/>
      <c r="AH41" s="26"/>
      <c r="AI41" s="26"/>
      <c r="AJ41" s="242"/>
      <c r="AK41" s="376"/>
      <c r="AL41" s="242"/>
      <c r="AM41" s="242"/>
      <c r="AN41" s="242"/>
      <c r="AO41" s="242"/>
      <c r="AP41" s="242"/>
      <c r="AQ41" s="242"/>
      <c r="AR41" s="242"/>
      <c r="AS41" s="242"/>
      <c r="AT41" s="242"/>
      <c r="AU41" s="242"/>
      <c r="AV41" s="242"/>
      <c r="AW41" s="242"/>
      <c r="AX41" s="242"/>
      <c r="AY41" s="242"/>
      <c r="AZ41" s="242"/>
      <c r="BA41" s="242"/>
      <c r="BB41" s="242"/>
    </row>
    <row r="42" spans="1:54" s="243" customFormat="1" ht="10.5">
      <c r="A42" s="24"/>
      <c r="B42" s="24"/>
      <c r="C42" s="24"/>
      <c r="D42" s="25" t="s">
        <v>393</v>
      </c>
      <c r="E42" s="866" t="s">
        <v>427</v>
      </c>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242"/>
      <c r="AK42" s="376"/>
      <c r="AL42" s="242"/>
      <c r="AM42" s="242"/>
      <c r="AN42" s="242"/>
      <c r="AO42" s="242"/>
      <c r="AP42" s="242"/>
      <c r="AQ42" s="242"/>
      <c r="AR42" s="242"/>
      <c r="AS42" s="242"/>
      <c r="AT42" s="242"/>
      <c r="AU42" s="242"/>
      <c r="AV42" s="242"/>
      <c r="AW42" s="242"/>
      <c r="AX42" s="242"/>
      <c r="AY42" s="242"/>
      <c r="AZ42" s="242"/>
      <c r="BA42" s="242"/>
      <c r="BB42" s="242"/>
    </row>
    <row r="43" spans="1:54" s="243" customFormat="1" ht="10.5" customHeight="1">
      <c r="A43" s="24"/>
      <c r="B43" s="24"/>
      <c r="C43" s="24"/>
      <c r="D43" s="25" t="s">
        <v>394</v>
      </c>
      <c r="E43" s="860" t="s">
        <v>429</v>
      </c>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242"/>
      <c r="AK43" s="376"/>
      <c r="AL43" s="242"/>
      <c r="AM43" s="242"/>
      <c r="AN43" s="242"/>
      <c r="AO43" s="242"/>
      <c r="AP43" s="242"/>
      <c r="AQ43" s="242"/>
      <c r="AR43" s="242"/>
      <c r="AS43" s="242"/>
      <c r="AT43" s="242"/>
      <c r="AU43" s="242"/>
      <c r="AV43" s="242"/>
      <c r="AW43" s="242"/>
      <c r="AX43" s="242"/>
      <c r="AY43" s="242"/>
      <c r="AZ43" s="242"/>
      <c r="BA43" s="242"/>
      <c r="BB43" s="242"/>
    </row>
    <row r="44" spans="1:54" s="245" customFormat="1" ht="10.5">
      <c r="A44" s="29"/>
      <c r="B44" s="29"/>
      <c r="C44" s="29"/>
      <c r="D44" s="25" t="s">
        <v>395</v>
      </c>
      <c r="E44" s="858" t="s">
        <v>220</v>
      </c>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7"/>
      <c r="AG44" s="26"/>
      <c r="AH44" s="26"/>
      <c r="AI44" s="26"/>
      <c r="AJ44" s="244"/>
      <c r="AK44" s="377"/>
      <c r="AL44" s="244"/>
      <c r="AM44" s="244"/>
      <c r="AN44" s="244"/>
      <c r="AO44" s="244"/>
      <c r="AP44" s="244"/>
      <c r="AQ44" s="244"/>
      <c r="AR44" s="244"/>
      <c r="AS44" s="244"/>
      <c r="AT44" s="244"/>
      <c r="AU44" s="244"/>
      <c r="AV44" s="244"/>
      <c r="AW44" s="244"/>
      <c r="AX44" s="244"/>
      <c r="AY44" s="244"/>
      <c r="AZ44" s="244"/>
      <c r="BA44" s="244"/>
      <c r="BB44" s="244"/>
    </row>
    <row r="45" spans="1:54" s="245" customFormat="1" ht="10.5">
      <c r="A45" s="29"/>
      <c r="B45" s="29"/>
      <c r="C45" s="29"/>
      <c r="D45" s="25" t="s">
        <v>396</v>
      </c>
      <c r="E45" s="856" t="s">
        <v>221</v>
      </c>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7"/>
      <c r="AG45" s="26"/>
      <c r="AH45" s="26"/>
      <c r="AI45" s="26"/>
      <c r="AJ45" s="244"/>
      <c r="AK45" s="377"/>
      <c r="AL45" s="244"/>
      <c r="AM45" s="244"/>
      <c r="AN45" s="244"/>
      <c r="AO45" s="244"/>
      <c r="AP45" s="244"/>
      <c r="AQ45" s="244"/>
      <c r="AR45" s="244"/>
      <c r="AS45" s="244"/>
      <c r="AT45" s="244"/>
      <c r="AU45" s="244"/>
      <c r="AV45" s="244"/>
      <c r="AW45" s="244"/>
      <c r="AX45" s="244"/>
      <c r="AY45" s="244"/>
      <c r="AZ45" s="244"/>
      <c r="BA45" s="244"/>
      <c r="BB45" s="244"/>
    </row>
    <row r="46" spans="1:54" s="245" customFormat="1" ht="10.5">
      <c r="A46" s="29"/>
      <c r="B46" s="29"/>
      <c r="C46" s="29"/>
      <c r="D46" s="25" t="s">
        <v>397</v>
      </c>
      <c r="E46" s="856" t="s">
        <v>222</v>
      </c>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7"/>
      <c r="AG46" s="26"/>
      <c r="AH46" s="26"/>
      <c r="AI46" s="26"/>
      <c r="AJ46" s="244"/>
      <c r="AK46" s="377"/>
      <c r="AL46" s="244"/>
      <c r="AM46" s="244"/>
      <c r="AN46" s="244"/>
      <c r="AO46" s="244"/>
      <c r="AP46" s="244"/>
      <c r="AQ46" s="244"/>
      <c r="AR46" s="244"/>
      <c r="AS46" s="244"/>
      <c r="AT46" s="244"/>
      <c r="AU46" s="244"/>
      <c r="AV46" s="244"/>
      <c r="AW46" s="244"/>
      <c r="AX46" s="244"/>
      <c r="AY46" s="244"/>
      <c r="AZ46" s="244"/>
      <c r="BA46" s="244"/>
      <c r="BB46" s="244"/>
    </row>
    <row r="47" spans="1:54" s="245" customFormat="1" ht="10.5">
      <c r="A47" s="29"/>
      <c r="B47" s="29"/>
      <c r="C47" s="29"/>
      <c r="D47" s="25" t="s">
        <v>428</v>
      </c>
      <c r="E47" s="856" t="s">
        <v>223</v>
      </c>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7"/>
      <c r="AG47" s="26"/>
      <c r="AH47" s="26"/>
      <c r="AI47" s="26"/>
      <c r="AJ47" s="244"/>
      <c r="AK47" s="377"/>
      <c r="AL47" s="244"/>
      <c r="AM47" s="244"/>
      <c r="AN47" s="244"/>
      <c r="AO47" s="244"/>
      <c r="AP47" s="244"/>
      <c r="AQ47" s="244"/>
      <c r="AR47" s="244"/>
      <c r="AS47" s="244"/>
      <c r="AT47" s="244"/>
      <c r="AU47" s="244"/>
      <c r="AV47" s="244"/>
      <c r="AW47" s="244"/>
      <c r="AX47" s="244"/>
      <c r="AY47" s="244"/>
      <c r="AZ47" s="244"/>
      <c r="BA47" s="244"/>
      <c r="BB47" s="244"/>
    </row>
    <row r="48" spans="1:55" s="241" customFormat="1" ht="8.25" customHeight="1">
      <c r="A48" s="9"/>
      <c r="B48" s="9"/>
      <c r="C48" s="9"/>
      <c r="D48" s="22"/>
      <c r="E48" s="22"/>
      <c r="F48" s="22"/>
      <c r="G48" s="22"/>
      <c r="H48" s="22"/>
      <c r="I48" s="22"/>
      <c r="J48" s="21"/>
      <c r="K48" s="22"/>
      <c r="L48" s="271"/>
      <c r="M48" s="22"/>
      <c r="N48" s="22"/>
      <c r="O48" s="22"/>
      <c r="P48" s="22"/>
      <c r="Q48" s="22"/>
      <c r="R48" s="22"/>
      <c r="S48" s="22"/>
      <c r="T48" s="22"/>
      <c r="U48" s="22"/>
      <c r="V48" s="22"/>
      <c r="W48" s="22"/>
      <c r="X48" s="22"/>
      <c r="Y48" s="22"/>
      <c r="Z48" s="22"/>
      <c r="AA48" s="22"/>
      <c r="AB48" s="22"/>
      <c r="AC48" s="22"/>
      <c r="AD48" s="22"/>
      <c r="AE48" s="22"/>
      <c r="AF48" s="22"/>
      <c r="AG48" s="30"/>
      <c r="AH48" s="10"/>
      <c r="AI48" s="10"/>
      <c r="AJ48" s="240"/>
      <c r="AK48" s="376"/>
      <c r="AL48" s="240"/>
      <c r="AM48" s="240"/>
      <c r="AN48" s="240"/>
      <c r="AO48" s="240"/>
      <c r="AP48" s="240"/>
      <c r="AQ48" s="240"/>
      <c r="AR48" s="240"/>
      <c r="AS48" s="240"/>
      <c r="AT48" s="240"/>
      <c r="AU48" s="240"/>
      <c r="AV48" s="240"/>
      <c r="AW48" s="240"/>
      <c r="AX48" s="240"/>
      <c r="AY48" s="240"/>
      <c r="AZ48" s="240"/>
      <c r="BA48" s="240"/>
      <c r="BB48" s="240"/>
      <c r="BC48" s="240"/>
    </row>
    <row r="49" spans="1:55" s="241" customFormat="1" ht="12" customHeight="1">
      <c r="A49" s="9"/>
      <c r="B49" s="9"/>
      <c r="C49" s="31"/>
      <c r="D49" s="32" t="s">
        <v>398</v>
      </c>
      <c r="E49" s="33"/>
      <c r="F49" s="34"/>
      <c r="G49" s="34"/>
      <c r="H49" s="34"/>
      <c r="I49" s="35"/>
      <c r="J49" s="36"/>
      <c r="K49" s="37"/>
      <c r="L49" s="272"/>
      <c r="M49" s="37"/>
      <c r="N49" s="37"/>
      <c r="O49" s="37"/>
      <c r="P49" s="37"/>
      <c r="Q49" s="37"/>
      <c r="R49" s="37"/>
      <c r="S49" s="37"/>
      <c r="T49" s="37"/>
      <c r="U49" s="37"/>
      <c r="V49" s="37"/>
      <c r="W49" s="37"/>
      <c r="X49" s="37"/>
      <c r="Y49" s="37"/>
      <c r="Z49" s="37"/>
      <c r="AA49" s="37"/>
      <c r="AB49" s="37"/>
      <c r="AC49" s="37"/>
      <c r="AD49" s="37"/>
      <c r="AE49" s="37"/>
      <c r="AF49" s="37"/>
      <c r="AG49" s="38"/>
      <c r="AH49" s="10"/>
      <c r="AI49" s="10"/>
      <c r="AJ49" s="240"/>
      <c r="AK49" s="376"/>
      <c r="AL49" s="240"/>
      <c r="AM49" s="240"/>
      <c r="AN49" s="240"/>
      <c r="AO49" s="240"/>
      <c r="AP49" s="240"/>
      <c r="AQ49" s="240"/>
      <c r="AR49" s="240"/>
      <c r="AS49" s="240"/>
      <c r="AT49" s="240"/>
      <c r="AU49" s="240"/>
      <c r="AV49" s="240"/>
      <c r="AW49" s="240"/>
      <c r="AX49" s="240"/>
      <c r="AY49" s="240"/>
      <c r="AZ49" s="240"/>
      <c r="BA49" s="240"/>
      <c r="BB49" s="240"/>
      <c r="BC49" s="240"/>
    </row>
    <row r="50" spans="1:55" s="241" customFormat="1" ht="12.75" customHeight="1">
      <c r="A50" s="9"/>
      <c r="B50" s="9"/>
      <c r="C50" s="31"/>
      <c r="D50" s="39"/>
      <c r="E50" s="40"/>
      <c r="F50" s="41"/>
      <c r="G50" s="41"/>
      <c r="H50" s="41"/>
      <c r="I50" s="42"/>
      <c r="J50" s="43"/>
      <c r="K50" s="861" t="s">
        <v>292</v>
      </c>
      <c r="L50" s="861"/>
      <c r="M50" s="861"/>
      <c r="N50" s="861"/>
      <c r="O50" s="861"/>
      <c r="P50" s="861"/>
      <c r="Q50" s="861"/>
      <c r="R50" s="861"/>
      <c r="S50" s="861"/>
      <c r="T50" s="861"/>
      <c r="U50" s="861"/>
      <c r="V50" s="861"/>
      <c r="W50" s="861"/>
      <c r="X50" s="861"/>
      <c r="Y50" s="861"/>
      <c r="Z50" s="861"/>
      <c r="AA50" s="44"/>
      <c r="AB50" s="44"/>
      <c r="AC50" s="44"/>
      <c r="AD50" s="44"/>
      <c r="AE50" s="44"/>
      <c r="AF50" s="44"/>
      <c r="AG50" s="38"/>
      <c r="AH50" s="10"/>
      <c r="AI50" s="10"/>
      <c r="AJ50" s="240"/>
      <c r="AK50" s="376"/>
      <c r="AL50" s="240"/>
      <c r="AM50" s="240"/>
      <c r="AN50" s="240"/>
      <c r="AO50" s="240"/>
      <c r="AP50" s="240"/>
      <c r="AQ50" s="240"/>
      <c r="AR50" s="240"/>
      <c r="AS50" s="240"/>
      <c r="AT50" s="240"/>
      <c r="AU50" s="240"/>
      <c r="AV50" s="240"/>
      <c r="AW50" s="240"/>
      <c r="AX50" s="240"/>
      <c r="AY50" s="240"/>
      <c r="AZ50" s="240"/>
      <c r="BA50" s="240"/>
      <c r="BB50" s="240"/>
      <c r="BC50" s="240"/>
    </row>
    <row r="51" spans="1:55" s="241" customFormat="1" ht="12.75" customHeight="1">
      <c r="A51" s="9"/>
      <c r="B51" s="9"/>
      <c r="C51" s="45"/>
      <c r="D51" s="46"/>
      <c r="E51" s="44"/>
      <c r="F51" s="44"/>
      <c r="G51" s="44"/>
      <c r="H51" s="44"/>
      <c r="I51" s="47"/>
      <c r="J51" s="43"/>
      <c r="K51" s="861"/>
      <c r="L51" s="861"/>
      <c r="M51" s="861"/>
      <c r="N51" s="861"/>
      <c r="O51" s="861"/>
      <c r="P51" s="861"/>
      <c r="Q51" s="861"/>
      <c r="R51" s="861"/>
      <c r="S51" s="861"/>
      <c r="T51" s="861"/>
      <c r="U51" s="861"/>
      <c r="V51" s="861"/>
      <c r="W51" s="861"/>
      <c r="X51" s="861"/>
      <c r="Y51" s="861"/>
      <c r="Z51" s="861"/>
      <c r="AA51" s="44"/>
      <c r="AB51" s="44"/>
      <c r="AC51" s="44"/>
      <c r="AD51" s="44"/>
      <c r="AE51" s="44"/>
      <c r="AF51" s="44"/>
      <c r="AG51" s="38"/>
      <c r="AH51" s="10"/>
      <c r="AI51" s="10"/>
      <c r="AJ51" s="240"/>
      <c r="AK51" s="376"/>
      <c r="AL51" s="240"/>
      <c r="AM51" s="240"/>
      <c r="AN51" s="240"/>
      <c r="AO51" s="240"/>
      <c r="AP51" s="240"/>
      <c r="AQ51" s="240"/>
      <c r="AR51" s="240"/>
      <c r="AS51" s="240"/>
      <c r="AT51" s="240"/>
      <c r="AU51" s="240"/>
      <c r="AV51" s="240"/>
      <c r="AW51" s="240"/>
      <c r="AX51" s="240"/>
      <c r="AY51" s="240"/>
      <c r="AZ51" s="240"/>
      <c r="BA51" s="240"/>
      <c r="BB51" s="240"/>
      <c r="BC51" s="240"/>
    </row>
    <row r="52" spans="1:55" s="241" customFormat="1" ht="12.75" customHeight="1">
      <c r="A52" s="9"/>
      <c r="B52" s="9"/>
      <c r="C52" s="45"/>
      <c r="D52" s="46"/>
      <c r="E52" s="44"/>
      <c r="F52" s="44"/>
      <c r="G52" s="44"/>
      <c r="H52" s="44"/>
      <c r="I52" s="47"/>
      <c r="J52" s="43"/>
      <c r="K52" s="861"/>
      <c r="L52" s="861"/>
      <c r="M52" s="861"/>
      <c r="N52" s="861"/>
      <c r="O52" s="861"/>
      <c r="P52" s="861"/>
      <c r="Q52" s="861"/>
      <c r="R52" s="861"/>
      <c r="S52" s="861"/>
      <c r="T52" s="861"/>
      <c r="U52" s="861"/>
      <c r="V52" s="861"/>
      <c r="W52" s="861"/>
      <c r="X52" s="861"/>
      <c r="Y52" s="861"/>
      <c r="Z52" s="861"/>
      <c r="AA52" s="44"/>
      <c r="AB52" s="44"/>
      <c r="AC52" s="44"/>
      <c r="AD52" s="44"/>
      <c r="AE52" s="44"/>
      <c r="AF52" s="44"/>
      <c r="AG52" s="38"/>
      <c r="AH52" s="10"/>
      <c r="AI52" s="10"/>
      <c r="AJ52" s="240"/>
      <c r="AK52" s="376"/>
      <c r="AL52" s="240"/>
      <c r="AM52" s="240"/>
      <c r="AN52" s="240"/>
      <c r="AO52" s="240"/>
      <c r="AP52" s="240"/>
      <c r="AQ52" s="240"/>
      <c r="AR52" s="240"/>
      <c r="AS52" s="240"/>
      <c r="AT52" s="240"/>
      <c r="AU52" s="240"/>
      <c r="AV52" s="240"/>
      <c r="AW52" s="240"/>
      <c r="AX52" s="240"/>
      <c r="AY52" s="240"/>
      <c r="AZ52" s="240"/>
      <c r="BA52" s="240"/>
      <c r="BB52" s="240"/>
      <c r="BC52" s="240"/>
    </row>
    <row r="53" spans="1:55" s="241" customFormat="1" ht="12.75" customHeight="1">
      <c r="A53" s="9"/>
      <c r="B53" s="9"/>
      <c r="C53" s="45"/>
      <c r="D53" s="46"/>
      <c r="E53" s="44"/>
      <c r="F53" s="44"/>
      <c r="G53" s="44"/>
      <c r="H53" s="44"/>
      <c r="I53" s="47"/>
      <c r="J53" s="43"/>
      <c r="K53" s="861"/>
      <c r="L53" s="861"/>
      <c r="M53" s="861"/>
      <c r="N53" s="861"/>
      <c r="O53" s="861"/>
      <c r="P53" s="861"/>
      <c r="Q53" s="861"/>
      <c r="R53" s="861"/>
      <c r="S53" s="861"/>
      <c r="T53" s="861"/>
      <c r="U53" s="861"/>
      <c r="V53" s="861"/>
      <c r="W53" s="861"/>
      <c r="X53" s="861"/>
      <c r="Y53" s="861"/>
      <c r="Z53" s="861"/>
      <c r="AA53" s="44"/>
      <c r="AB53" s="44"/>
      <c r="AC53" s="44"/>
      <c r="AD53" s="44"/>
      <c r="AE53" s="44"/>
      <c r="AF53" s="44"/>
      <c r="AG53" s="38"/>
      <c r="AH53" s="10"/>
      <c r="AI53" s="10"/>
      <c r="AJ53" s="240"/>
      <c r="AK53" s="376"/>
      <c r="AL53" s="240"/>
      <c r="AM53" s="240"/>
      <c r="AN53" s="240"/>
      <c r="AO53" s="240"/>
      <c r="AP53" s="240"/>
      <c r="AQ53" s="240"/>
      <c r="AR53" s="240"/>
      <c r="AS53" s="240"/>
      <c r="AT53" s="240"/>
      <c r="AU53" s="240"/>
      <c r="AV53" s="240"/>
      <c r="AW53" s="240"/>
      <c r="AX53" s="240"/>
      <c r="AY53" s="240"/>
      <c r="AZ53" s="240"/>
      <c r="BA53" s="240"/>
      <c r="BB53" s="240"/>
      <c r="BC53" s="240"/>
    </row>
    <row r="54" spans="1:55" s="241" customFormat="1" ht="12.75" customHeight="1">
      <c r="A54" s="9"/>
      <c r="B54" s="9"/>
      <c r="C54" s="45"/>
      <c r="D54" s="46"/>
      <c r="E54" s="44"/>
      <c r="F54" s="44"/>
      <c r="G54" s="44"/>
      <c r="H54" s="44"/>
      <c r="I54" s="47"/>
      <c r="J54" s="43"/>
      <c r="K54" s="861"/>
      <c r="L54" s="861"/>
      <c r="M54" s="861"/>
      <c r="N54" s="861"/>
      <c r="O54" s="861"/>
      <c r="P54" s="861"/>
      <c r="Q54" s="861"/>
      <c r="R54" s="861"/>
      <c r="S54" s="861"/>
      <c r="T54" s="861"/>
      <c r="U54" s="861"/>
      <c r="V54" s="861"/>
      <c r="W54" s="861"/>
      <c r="X54" s="861"/>
      <c r="Y54" s="861"/>
      <c r="Z54" s="861"/>
      <c r="AA54" s="44"/>
      <c r="AB54" s="44"/>
      <c r="AC54" s="44"/>
      <c r="AD54" s="44"/>
      <c r="AE54" s="44"/>
      <c r="AF54" s="44"/>
      <c r="AG54" s="38"/>
      <c r="AH54" s="10"/>
      <c r="AI54" s="10"/>
      <c r="AJ54" s="240"/>
      <c r="AK54" s="376"/>
      <c r="AL54" s="240"/>
      <c r="AM54" s="240"/>
      <c r="AN54" s="240"/>
      <c r="AO54" s="240"/>
      <c r="AP54" s="240"/>
      <c r="AQ54" s="240"/>
      <c r="AR54" s="240"/>
      <c r="AS54" s="240"/>
      <c r="AT54" s="240"/>
      <c r="AU54" s="240"/>
      <c r="AV54" s="240"/>
      <c r="AW54" s="240"/>
      <c r="AX54" s="240"/>
      <c r="AY54" s="240"/>
      <c r="AZ54" s="240"/>
      <c r="BA54" s="240"/>
      <c r="BB54" s="240"/>
      <c r="BC54" s="240"/>
    </row>
    <row r="55" spans="1:55" s="241" customFormat="1" ht="12.75" customHeight="1">
      <c r="A55" s="9"/>
      <c r="B55" s="9"/>
      <c r="C55" s="45"/>
      <c r="D55" s="46"/>
      <c r="E55" s="44"/>
      <c r="F55" s="44"/>
      <c r="G55" s="44"/>
      <c r="H55" s="44"/>
      <c r="I55" s="47"/>
      <c r="J55" s="43"/>
      <c r="K55" s="861"/>
      <c r="L55" s="861"/>
      <c r="M55" s="861"/>
      <c r="N55" s="861"/>
      <c r="O55" s="861"/>
      <c r="P55" s="861"/>
      <c r="Q55" s="861"/>
      <c r="R55" s="861"/>
      <c r="S55" s="861"/>
      <c r="T55" s="861"/>
      <c r="U55" s="861"/>
      <c r="V55" s="861"/>
      <c r="W55" s="861"/>
      <c r="X55" s="861"/>
      <c r="Y55" s="861"/>
      <c r="Z55" s="861"/>
      <c r="AA55" s="44"/>
      <c r="AB55" s="44"/>
      <c r="AC55" s="44"/>
      <c r="AD55" s="44"/>
      <c r="AE55" s="44"/>
      <c r="AF55" s="44"/>
      <c r="AG55" s="38"/>
      <c r="AH55" s="10"/>
      <c r="AI55" s="10"/>
      <c r="AJ55" s="240"/>
      <c r="AK55" s="376"/>
      <c r="AL55" s="240"/>
      <c r="AM55" s="240"/>
      <c r="AN55" s="240"/>
      <c r="AO55" s="240"/>
      <c r="AP55" s="240"/>
      <c r="AQ55" s="240"/>
      <c r="AR55" s="240"/>
      <c r="AS55" s="240"/>
      <c r="AT55" s="240"/>
      <c r="AU55" s="240"/>
      <c r="AV55" s="240"/>
      <c r="AW55" s="240"/>
      <c r="AX55" s="240"/>
      <c r="AY55" s="240"/>
      <c r="AZ55" s="240"/>
      <c r="BA55" s="240"/>
      <c r="BB55" s="240"/>
      <c r="BC55" s="240"/>
    </row>
    <row r="56" spans="1:55" s="241" customFormat="1" ht="12.75" customHeight="1">
      <c r="A56" s="9"/>
      <c r="B56" s="9"/>
      <c r="C56" s="45"/>
      <c r="D56" s="46"/>
      <c r="E56" s="44"/>
      <c r="F56" s="44"/>
      <c r="G56" s="44"/>
      <c r="H56" s="44"/>
      <c r="I56" s="47"/>
      <c r="J56" s="43"/>
      <c r="K56" s="861"/>
      <c r="L56" s="861"/>
      <c r="M56" s="861"/>
      <c r="N56" s="861"/>
      <c r="O56" s="861"/>
      <c r="P56" s="861"/>
      <c r="Q56" s="861"/>
      <c r="R56" s="861"/>
      <c r="S56" s="861"/>
      <c r="T56" s="861"/>
      <c r="U56" s="861"/>
      <c r="V56" s="861"/>
      <c r="W56" s="861"/>
      <c r="X56" s="861"/>
      <c r="Y56" s="861"/>
      <c r="Z56" s="861"/>
      <c r="AA56" s="44"/>
      <c r="AB56" s="44"/>
      <c r="AC56" s="44"/>
      <c r="AD56" s="44"/>
      <c r="AE56" s="44"/>
      <c r="AF56" s="44"/>
      <c r="AG56" s="38"/>
      <c r="AH56" s="10"/>
      <c r="AI56" s="10"/>
      <c r="AJ56" s="240"/>
      <c r="AK56" s="376"/>
      <c r="AL56" s="240"/>
      <c r="AM56" s="240"/>
      <c r="AN56" s="240"/>
      <c r="AO56" s="240"/>
      <c r="AP56" s="240"/>
      <c r="AQ56" s="240"/>
      <c r="AR56" s="240"/>
      <c r="AS56" s="240"/>
      <c r="AT56" s="240"/>
      <c r="AU56" s="240"/>
      <c r="AV56" s="240"/>
      <c r="AW56" s="240"/>
      <c r="AX56" s="240"/>
      <c r="AY56" s="240"/>
      <c r="AZ56" s="240"/>
      <c r="BA56" s="240"/>
      <c r="BB56" s="240"/>
      <c r="BC56" s="240"/>
    </row>
    <row r="57" spans="1:55" s="241" customFormat="1" ht="12.75" customHeight="1">
      <c r="A57" s="9"/>
      <c r="B57" s="9"/>
      <c r="C57" s="45"/>
      <c r="D57" s="46"/>
      <c r="E57" s="44"/>
      <c r="F57" s="44"/>
      <c r="G57" s="44"/>
      <c r="H57" s="44"/>
      <c r="I57" s="47"/>
      <c r="J57" s="43"/>
      <c r="K57" s="861"/>
      <c r="L57" s="861"/>
      <c r="M57" s="861"/>
      <c r="N57" s="861"/>
      <c r="O57" s="861"/>
      <c r="P57" s="861"/>
      <c r="Q57" s="861"/>
      <c r="R57" s="861"/>
      <c r="S57" s="861"/>
      <c r="T57" s="861"/>
      <c r="U57" s="861"/>
      <c r="V57" s="861"/>
      <c r="W57" s="861"/>
      <c r="X57" s="861"/>
      <c r="Y57" s="861"/>
      <c r="Z57" s="861"/>
      <c r="AA57" s="44"/>
      <c r="AB57" s="44"/>
      <c r="AC57" s="44"/>
      <c r="AD57" s="44"/>
      <c r="AE57" s="44"/>
      <c r="AF57" s="44"/>
      <c r="AG57" s="38"/>
      <c r="AH57" s="10"/>
      <c r="AI57" s="10"/>
      <c r="AJ57" s="240"/>
      <c r="AK57" s="376"/>
      <c r="AL57" s="240"/>
      <c r="AM57" s="240"/>
      <c r="AN57" s="240"/>
      <c r="AO57" s="240"/>
      <c r="AP57" s="240"/>
      <c r="AQ57" s="240"/>
      <c r="AR57" s="240"/>
      <c r="AS57" s="240"/>
      <c r="AT57" s="240"/>
      <c r="AU57" s="240"/>
      <c r="AV57" s="240"/>
      <c r="AW57" s="240"/>
      <c r="AX57" s="240"/>
      <c r="AY57" s="240"/>
      <c r="AZ57" s="240"/>
      <c r="BA57" s="240"/>
      <c r="BB57" s="240"/>
      <c r="BC57" s="240"/>
    </row>
    <row r="58" spans="1:55" s="241" customFormat="1" ht="12.75" customHeight="1">
      <c r="A58" s="9"/>
      <c r="B58" s="9"/>
      <c r="C58" s="45"/>
      <c r="D58" s="46"/>
      <c r="E58" s="44"/>
      <c r="F58" s="44"/>
      <c r="G58" s="44"/>
      <c r="H58" s="44"/>
      <c r="I58" s="47"/>
      <c r="J58" s="43"/>
      <c r="K58" s="861"/>
      <c r="L58" s="861"/>
      <c r="M58" s="861"/>
      <c r="N58" s="861"/>
      <c r="O58" s="861"/>
      <c r="P58" s="861"/>
      <c r="Q58" s="861"/>
      <c r="R58" s="861"/>
      <c r="S58" s="861"/>
      <c r="T58" s="861"/>
      <c r="U58" s="861"/>
      <c r="V58" s="861"/>
      <c r="W58" s="861"/>
      <c r="X58" s="861"/>
      <c r="Y58" s="861"/>
      <c r="Z58" s="861"/>
      <c r="AA58" s="44"/>
      <c r="AB58" s="44"/>
      <c r="AC58" s="44"/>
      <c r="AD58" s="44"/>
      <c r="AE58" s="44"/>
      <c r="AF58" s="44"/>
      <c r="AG58" s="38"/>
      <c r="AH58" s="10"/>
      <c r="AI58" s="10"/>
      <c r="AJ58" s="240"/>
      <c r="AK58" s="376"/>
      <c r="AL58" s="240"/>
      <c r="AM58" s="240"/>
      <c r="AN58" s="240"/>
      <c r="AO58" s="240"/>
      <c r="AP58" s="240"/>
      <c r="AQ58" s="240"/>
      <c r="AR58" s="240"/>
      <c r="AS58" s="240"/>
      <c r="AT58" s="240"/>
      <c r="AU58" s="240"/>
      <c r="AV58" s="240"/>
      <c r="AW58" s="240"/>
      <c r="AX58" s="240"/>
      <c r="AY58" s="240"/>
      <c r="AZ58" s="240"/>
      <c r="BA58" s="240"/>
      <c r="BB58" s="240"/>
      <c r="BC58" s="240"/>
    </row>
    <row r="59" spans="1:55" s="241" customFormat="1" ht="12.75" customHeight="1">
      <c r="A59" s="9"/>
      <c r="B59" s="9"/>
      <c r="C59" s="45"/>
      <c r="D59" s="46"/>
      <c r="E59" s="44"/>
      <c r="F59" s="44"/>
      <c r="G59" s="44"/>
      <c r="H59" s="44"/>
      <c r="I59" s="47"/>
      <c r="J59" s="43"/>
      <c r="K59" s="861"/>
      <c r="L59" s="861"/>
      <c r="M59" s="861"/>
      <c r="N59" s="861"/>
      <c r="O59" s="861"/>
      <c r="P59" s="861"/>
      <c r="Q59" s="861"/>
      <c r="R59" s="861"/>
      <c r="S59" s="861"/>
      <c r="T59" s="861"/>
      <c r="U59" s="861"/>
      <c r="V59" s="861"/>
      <c r="W59" s="861"/>
      <c r="X59" s="861"/>
      <c r="Y59" s="861"/>
      <c r="Z59" s="861"/>
      <c r="AA59" s="44"/>
      <c r="AB59" s="44"/>
      <c r="AC59" s="44"/>
      <c r="AD59" s="44"/>
      <c r="AE59" s="44"/>
      <c r="AF59" s="44"/>
      <c r="AG59" s="38"/>
      <c r="AH59" s="10"/>
      <c r="AI59" s="10"/>
      <c r="AJ59" s="240"/>
      <c r="AK59" s="376"/>
      <c r="AL59" s="240"/>
      <c r="AM59" s="240"/>
      <c r="AN59" s="240"/>
      <c r="AO59" s="240"/>
      <c r="AP59" s="240"/>
      <c r="AQ59" s="240"/>
      <c r="AR59" s="240"/>
      <c r="AS59" s="240"/>
      <c r="AT59" s="240"/>
      <c r="AU59" s="240"/>
      <c r="AV59" s="240"/>
      <c r="AW59" s="240"/>
      <c r="AX59" s="240"/>
      <c r="AY59" s="240"/>
      <c r="AZ59" s="240"/>
      <c r="BA59" s="240"/>
      <c r="BB59" s="240"/>
      <c r="BC59" s="240"/>
    </row>
    <row r="60" spans="1:55" s="241" customFormat="1" ht="12.75" customHeight="1">
      <c r="A60" s="9"/>
      <c r="B60" s="9"/>
      <c r="C60" s="45"/>
      <c r="D60" s="46"/>
      <c r="E60" s="44"/>
      <c r="F60" s="44"/>
      <c r="G60" s="44"/>
      <c r="H60" s="44"/>
      <c r="I60" s="47"/>
      <c r="J60" s="43"/>
      <c r="K60" s="861"/>
      <c r="L60" s="861"/>
      <c r="M60" s="861"/>
      <c r="N60" s="861"/>
      <c r="O60" s="861"/>
      <c r="P60" s="861"/>
      <c r="Q60" s="861"/>
      <c r="R60" s="861"/>
      <c r="S60" s="861"/>
      <c r="T60" s="861"/>
      <c r="U60" s="861"/>
      <c r="V60" s="861"/>
      <c r="W60" s="861"/>
      <c r="X60" s="861"/>
      <c r="Y60" s="861"/>
      <c r="Z60" s="861"/>
      <c r="AA60" s="44"/>
      <c r="AB60" s="44"/>
      <c r="AC60" s="44"/>
      <c r="AD60" s="44"/>
      <c r="AE60" s="44"/>
      <c r="AF60" s="44"/>
      <c r="AG60" s="38"/>
      <c r="AH60" s="10"/>
      <c r="AI60" s="10"/>
      <c r="AJ60" s="240"/>
      <c r="AK60" s="376"/>
      <c r="AL60" s="240"/>
      <c r="AM60" s="240"/>
      <c r="AN60" s="240"/>
      <c r="AO60" s="240"/>
      <c r="AP60" s="240"/>
      <c r="AQ60" s="240"/>
      <c r="AR60" s="240"/>
      <c r="AS60" s="240"/>
      <c r="AT60" s="240"/>
      <c r="AU60" s="240"/>
      <c r="AV60" s="240"/>
      <c r="AW60" s="240"/>
      <c r="AX60" s="240"/>
      <c r="AY60" s="240"/>
      <c r="AZ60" s="240"/>
      <c r="BA60" s="240"/>
      <c r="BB60" s="240"/>
      <c r="BC60" s="240"/>
    </row>
    <row r="61" spans="1:55" s="241" customFormat="1" ht="12.75" customHeight="1">
      <c r="A61" s="9"/>
      <c r="B61" s="9"/>
      <c r="C61" s="45"/>
      <c r="D61" s="46"/>
      <c r="E61" s="44"/>
      <c r="F61" s="44"/>
      <c r="G61" s="44"/>
      <c r="H61" s="44"/>
      <c r="I61" s="47"/>
      <c r="J61" s="43"/>
      <c r="K61" s="861"/>
      <c r="L61" s="861"/>
      <c r="M61" s="861"/>
      <c r="N61" s="861"/>
      <c r="O61" s="861"/>
      <c r="P61" s="861"/>
      <c r="Q61" s="861"/>
      <c r="R61" s="861"/>
      <c r="S61" s="861"/>
      <c r="T61" s="861"/>
      <c r="U61" s="861"/>
      <c r="V61" s="861"/>
      <c r="W61" s="861"/>
      <c r="X61" s="861"/>
      <c r="Y61" s="861"/>
      <c r="Z61" s="861"/>
      <c r="AA61" s="44"/>
      <c r="AB61" s="44"/>
      <c r="AC61" s="44"/>
      <c r="AD61" s="44"/>
      <c r="AE61" s="44"/>
      <c r="AF61" s="44"/>
      <c r="AG61" s="38"/>
      <c r="AH61" s="10"/>
      <c r="AI61" s="10"/>
      <c r="AJ61" s="240"/>
      <c r="AK61" s="376"/>
      <c r="AL61" s="240"/>
      <c r="AM61" s="240"/>
      <c r="AN61" s="240"/>
      <c r="AO61" s="240"/>
      <c r="AP61" s="240"/>
      <c r="AQ61" s="240"/>
      <c r="AR61" s="240"/>
      <c r="AS61" s="240"/>
      <c r="AT61" s="240"/>
      <c r="AU61" s="240"/>
      <c r="AV61" s="240"/>
      <c r="AW61" s="240"/>
      <c r="AX61" s="240"/>
      <c r="AY61" s="240"/>
      <c r="AZ61" s="240"/>
      <c r="BA61" s="240"/>
      <c r="BB61" s="240"/>
      <c r="BC61" s="240"/>
    </row>
    <row r="62" spans="1:55" s="241" customFormat="1" ht="12.75" customHeight="1">
      <c r="A62" s="9"/>
      <c r="B62" s="9"/>
      <c r="C62" s="45"/>
      <c r="D62" s="46"/>
      <c r="E62" s="44"/>
      <c r="F62" s="44"/>
      <c r="G62" s="44"/>
      <c r="H62" s="44"/>
      <c r="I62" s="47"/>
      <c r="J62" s="43"/>
      <c r="K62" s="861"/>
      <c r="L62" s="861"/>
      <c r="M62" s="861"/>
      <c r="N62" s="861"/>
      <c r="O62" s="861"/>
      <c r="P62" s="861"/>
      <c r="Q62" s="861"/>
      <c r="R62" s="861"/>
      <c r="S62" s="861"/>
      <c r="T62" s="861"/>
      <c r="U62" s="861"/>
      <c r="V62" s="861"/>
      <c r="W62" s="861"/>
      <c r="X62" s="861"/>
      <c r="Y62" s="861"/>
      <c r="Z62" s="861"/>
      <c r="AA62" s="44"/>
      <c r="AB62" s="44"/>
      <c r="AC62" s="44"/>
      <c r="AD62" s="44"/>
      <c r="AE62" s="44"/>
      <c r="AF62" s="44"/>
      <c r="AG62" s="38"/>
      <c r="AH62" s="10"/>
      <c r="AI62" s="10"/>
      <c r="AJ62" s="240"/>
      <c r="AK62" s="376"/>
      <c r="AL62" s="240"/>
      <c r="AM62" s="240"/>
      <c r="AN62" s="240"/>
      <c r="AO62" s="240"/>
      <c r="AP62" s="240"/>
      <c r="AQ62" s="240"/>
      <c r="AR62" s="240"/>
      <c r="AS62" s="240"/>
      <c r="AT62" s="240"/>
      <c r="AU62" s="240"/>
      <c r="AV62" s="240"/>
      <c r="AW62" s="240"/>
      <c r="AX62" s="240"/>
      <c r="AY62" s="240"/>
      <c r="AZ62" s="240"/>
      <c r="BA62" s="240"/>
      <c r="BB62" s="240"/>
      <c r="BC62" s="240"/>
    </row>
    <row r="63" spans="1:55" s="241" customFormat="1" ht="12.75" customHeight="1">
      <c r="A63" s="9"/>
      <c r="B63" s="9"/>
      <c r="C63" s="45"/>
      <c r="D63" s="46"/>
      <c r="E63" s="44"/>
      <c r="F63" s="44"/>
      <c r="G63" s="44"/>
      <c r="H63" s="44"/>
      <c r="I63" s="47"/>
      <c r="J63" s="43"/>
      <c r="K63" s="861"/>
      <c r="L63" s="861"/>
      <c r="M63" s="861"/>
      <c r="N63" s="861"/>
      <c r="O63" s="861"/>
      <c r="P63" s="861"/>
      <c r="Q63" s="861"/>
      <c r="R63" s="861"/>
      <c r="S63" s="861"/>
      <c r="T63" s="861"/>
      <c r="U63" s="861"/>
      <c r="V63" s="861"/>
      <c r="W63" s="861"/>
      <c r="X63" s="861"/>
      <c r="Y63" s="861"/>
      <c r="Z63" s="861"/>
      <c r="AA63" s="44"/>
      <c r="AB63" s="44"/>
      <c r="AC63" s="44"/>
      <c r="AD63" s="44"/>
      <c r="AE63" s="44"/>
      <c r="AF63" s="44"/>
      <c r="AG63" s="38"/>
      <c r="AH63" s="10"/>
      <c r="AI63" s="10"/>
      <c r="AJ63" s="240"/>
      <c r="AK63" s="376"/>
      <c r="AL63" s="240"/>
      <c r="AM63" s="240"/>
      <c r="AN63" s="240"/>
      <c r="AO63" s="240"/>
      <c r="AP63" s="240"/>
      <c r="AQ63" s="240"/>
      <c r="AR63" s="240"/>
      <c r="AS63" s="240"/>
      <c r="AT63" s="240"/>
      <c r="AU63" s="240"/>
      <c r="AV63" s="240"/>
      <c r="AW63" s="240"/>
      <c r="AX63" s="240"/>
      <c r="AY63" s="240"/>
      <c r="AZ63" s="240"/>
      <c r="BA63" s="240"/>
      <c r="BB63" s="240"/>
      <c r="BC63" s="240"/>
    </row>
    <row r="64" spans="1:55" s="241" customFormat="1" ht="12" customHeight="1">
      <c r="A64" s="9"/>
      <c r="B64" s="9"/>
      <c r="C64" s="45"/>
      <c r="D64" s="48"/>
      <c r="E64" s="49"/>
      <c r="F64" s="49"/>
      <c r="G64" s="49"/>
      <c r="H64" s="49"/>
      <c r="I64" s="50"/>
      <c r="J64" s="51"/>
      <c r="K64" s="49"/>
      <c r="L64" s="273"/>
      <c r="M64" s="49"/>
      <c r="N64" s="49"/>
      <c r="O64" s="49"/>
      <c r="P64" s="49"/>
      <c r="Q64" s="49"/>
      <c r="R64" s="49"/>
      <c r="S64" s="49"/>
      <c r="T64" s="49"/>
      <c r="U64" s="49"/>
      <c r="V64" s="49"/>
      <c r="W64" s="49"/>
      <c r="X64" s="49"/>
      <c r="Y64" s="49"/>
      <c r="Z64" s="49"/>
      <c r="AA64" s="49"/>
      <c r="AB64" s="49"/>
      <c r="AC64" s="49"/>
      <c r="AD64" s="49"/>
      <c r="AE64" s="49"/>
      <c r="AF64" s="49"/>
      <c r="AG64" s="38"/>
      <c r="AH64" s="10"/>
      <c r="AI64" s="10"/>
      <c r="AJ64" s="240"/>
      <c r="AK64" s="376">
        <v>1</v>
      </c>
      <c r="AL64" s="240"/>
      <c r="AM64" s="240"/>
      <c r="AN64" s="240"/>
      <c r="AO64" s="240"/>
      <c r="AP64" s="240"/>
      <c r="AQ64" s="240"/>
      <c r="AR64" s="240"/>
      <c r="AS64" s="240"/>
      <c r="AT64" s="240"/>
      <c r="AU64" s="240"/>
      <c r="AV64" s="240"/>
      <c r="AW64" s="240"/>
      <c r="AX64" s="240"/>
      <c r="AY64" s="240"/>
      <c r="AZ64" s="240"/>
      <c r="BA64" s="240"/>
      <c r="BB64" s="240"/>
      <c r="BC64" s="240"/>
    </row>
    <row r="65" spans="1:55" s="241" customFormat="1" ht="9.75" customHeight="1">
      <c r="A65" s="9"/>
      <c r="B65" s="10"/>
      <c r="C65" s="10"/>
      <c r="D65" s="10"/>
      <c r="E65" s="10"/>
      <c r="F65" s="10"/>
      <c r="G65" s="10"/>
      <c r="H65" s="10"/>
      <c r="I65" s="10"/>
      <c r="J65" s="12"/>
      <c r="K65" s="10"/>
      <c r="L65" s="267"/>
      <c r="M65" s="10"/>
      <c r="N65" s="10"/>
      <c r="O65" s="10"/>
      <c r="P65" s="10"/>
      <c r="Q65" s="10"/>
      <c r="R65" s="10"/>
      <c r="S65" s="10"/>
      <c r="T65" s="10"/>
      <c r="U65" s="10"/>
      <c r="V65" s="10"/>
      <c r="W65" s="10"/>
      <c r="X65" s="10"/>
      <c r="Y65" s="10"/>
      <c r="Z65" s="10"/>
      <c r="AA65" s="10"/>
      <c r="AB65" s="10"/>
      <c r="AC65" s="10"/>
      <c r="AD65" s="10"/>
      <c r="AE65" s="10"/>
      <c r="AF65" s="11"/>
      <c r="AG65" s="10"/>
      <c r="AH65" s="10"/>
      <c r="AI65" s="359" t="s">
        <v>387</v>
      </c>
      <c r="AJ65" s="240"/>
      <c r="AK65" s="376"/>
      <c r="AL65" s="240"/>
      <c r="AM65" s="240"/>
      <c r="AN65" s="240"/>
      <c r="AO65" s="240"/>
      <c r="AP65" s="240"/>
      <c r="AQ65" s="240"/>
      <c r="AR65" s="240"/>
      <c r="AS65" s="240"/>
      <c r="AT65" s="240"/>
      <c r="AU65" s="240"/>
      <c r="AV65" s="240"/>
      <c r="AW65" s="240"/>
      <c r="AX65" s="240"/>
      <c r="AY65" s="240"/>
      <c r="AZ65" s="240"/>
      <c r="BA65" s="240"/>
      <c r="BB65" s="240"/>
      <c r="BC65" s="240"/>
    </row>
    <row r="66" spans="1:35" ht="12" customHeight="1">
      <c r="A66" s="2"/>
      <c r="B66" s="3"/>
      <c r="C66" s="3"/>
      <c r="D66" s="4"/>
      <c r="E66" s="4"/>
      <c r="F66" s="4"/>
      <c r="G66" s="4"/>
      <c r="H66" s="4"/>
      <c r="I66" s="4"/>
      <c r="J66" s="5"/>
      <c r="K66" s="6"/>
      <c r="L66" s="6"/>
      <c r="M66" s="6"/>
      <c r="N66" s="6"/>
      <c r="O66" s="6"/>
      <c r="P66" s="5"/>
      <c r="Q66" s="5"/>
      <c r="R66" s="5"/>
      <c r="S66" s="5"/>
      <c r="T66" s="5"/>
      <c r="U66" s="7"/>
      <c r="V66" s="7"/>
      <c r="W66" s="7"/>
      <c r="X66" s="7"/>
      <c r="Y66" s="6"/>
      <c r="Z66" s="6"/>
      <c r="AA66" s="6"/>
      <c r="AB66" s="6"/>
      <c r="AC66" s="6"/>
      <c r="AD66" s="6"/>
      <c r="AE66" s="6"/>
      <c r="AF66" s="6"/>
      <c r="AG66" s="6"/>
      <c r="AH66" s="6"/>
      <c r="AI66" s="6" t="s">
        <v>386</v>
      </c>
    </row>
    <row r="67" spans="1:35" ht="12" customHeight="1">
      <c r="A67" s="2"/>
      <c r="B67" s="3"/>
      <c r="C67" s="3"/>
      <c r="D67" s="4"/>
      <c r="E67" s="4"/>
      <c r="F67" s="4"/>
      <c r="G67" s="4"/>
      <c r="H67" s="4"/>
      <c r="I67" s="4"/>
      <c r="J67" s="5"/>
      <c r="K67" s="6"/>
      <c r="L67" s="6"/>
      <c r="M67" s="6"/>
      <c r="N67" s="6"/>
      <c r="O67" s="6"/>
      <c r="P67" s="5"/>
      <c r="Q67" s="5"/>
      <c r="R67" s="5"/>
      <c r="S67" s="5"/>
      <c r="T67" s="5"/>
      <c r="U67" s="7"/>
      <c r="V67" s="7"/>
      <c r="W67" s="7"/>
      <c r="X67" s="7"/>
      <c r="Y67" s="6"/>
      <c r="Z67" s="6"/>
      <c r="AA67" s="6"/>
      <c r="AB67" s="6"/>
      <c r="AC67" s="6"/>
      <c r="AD67" s="6"/>
      <c r="AE67" s="6"/>
      <c r="AF67" s="6"/>
      <c r="AG67" s="6"/>
      <c r="AH67" s="6"/>
      <c r="AI67" s="52" t="s">
        <v>1</v>
      </c>
    </row>
    <row r="68" spans="1:35" ht="6" customHeight="1">
      <c r="A68" s="2"/>
      <c r="B68" s="3"/>
      <c r="C68" s="3"/>
      <c r="D68" s="4"/>
      <c r="E68" s="4"/>
      <c r="F68" s="4"/>
      <c r="G68" s="4"/>
      <c r="H68" s="4"/>
      <c r="I68" s="4"/>
      <c r="J68" s="5"/>
      <c r="K68" s="6"/>
      <c r="L68" s="6"/>
      <c r="M68" s="6"/>
      <c r="N68" s="6"/>
      <c r="O68" s="6"/>
      <c r="P68" s="5"/>
      <c r="Q68" s="5"/>
      <c r="R68" s="5"/>
      <c r="S68" s="5"/>
      <c r="T68" s="5"/>
      <c r="U68" s="7"/>
      <c r="V68" s="7"/>
      <c r="W68" s="7"/>
      <c r="X68" s="7"/>
      <c r="Y68" s="6"/>
      <c r="Z68" s="6"/>
      <c r="AA68" s="6"/>
      <c r="AB68" s="6"/>
      <c r="AC68" s="6"/>
      <c r="AD68" s="6"/>
      <c r="AE68" s="6"/>
      <c r="AF68" s="6"/>
      <c r="AG68" s="6"/>
      <c r="AH68" s="6"/>
      <c r="AI68" s="6"/>
    </row>
    <row r="69" spans="1:35" ht="18" customHeight="1" thickBot="1">
      <c r="A69" s="2"/>
      <c r="B69" s="53" t="s">
        <v>431</v>
      </c>
      <c r="C69" s="54"/>
      <c r="D69" s="55"/>
      <c r="E69" s="4"/>
      <c r="F69" s="55"/>
      <c r="G69" s="55"/>
      <c r="H69" s="55"/>
      <c r="I69" s="55"/>
      <c r="J69" s="56"/>
      <c r="K69" s="57" t="s">
        <v>293</v>
      </c>
      <c r="L69" s="58"/>
      <c r="M69" s="58"/>
      <c r="N69" s="58"/>
      <c r="O69" s="58"/>
      <c r="P69" s="59"/>
      <c r="Q69" s="59"/>
      <c r="R69" s="59"/>
      <c r="S69" s="59"/>
      <c r="T69" s="5"/>
      <c r="U69" s="7"/>
      <c r="V69" s="7"/>
      <c r="W69" s="7"/>
      <c r="X69" s="7"/>
      <c r="Y69" s="6"/>
      <c r="Z69" s="6"/>
      <c r="AA69" s="6"/>
      <c r="AB69" s="6"/>
      <c r="AC69" s="6"/>
      <c r="AD69" s="6"/>
      <c r="AE69" s="6"/>
      <c r="AF69" s="6"/>
      <c r="AG69" s="6"/>
      <c r="AH69" s="6"/>
      <c r="AI69" s="264" t="s">
        <v>287</v>
      </c>
    </row>
    <row r="70" spans="1:35" ht="12" customHeight="1">
      <c r="A70" s="2"/>
      <c r="B70" s="60"/>
      <c r="C70" s="61"/>
      <c r="D70" s="543" t="s">
        <v>45</v>
      </c>
      <c r="E70" s="544"/>
      <c r="F70" s="571"/>
      <c r="G70" s="543" t="s">
        <v>46</v>
      </c>
      <c r="H70" s="544"/>
      <c r="I70" s="545"/>
      <c r="J70" s="552" t="s">
        <v>215</v>
      </c>
      <c r="K70" s="552"/>
      <c r="L70" s="552"/>
      <c r="M70" s="552"/>
      <c r="N70" s="552"/>
      <c r="O70" s="552"/>
      <c r="P70" s="552"/>
      <c r="Q70" s="552"/>
      <c r="R70" s="552"/>
      <c r="S70" s="552"/>
      <c r="T70" s="795" t="s">
        <v>2</v>
      </c>
      <c r="U70" s="552"/>
      <c r="V70" s="552"/>
      <c r="W70" s="552"/>
      <c r="X70" s="552"/>
      <c r="Y70" s="552"/>
      <c r="Z70" s="552"/>
      <c r="AA70" s="552"/>
      <c r="AB70" s="552"/>
      <c r="AC70" s="552"/>
      <c r="AD70" s="552"/>
      <c r="AE70" s="552"/>
      <c r="AF70" s="552"/>
      <c r="AG70" s="552"/>
      <c r="AH70" s="552"/>
      <c r="AI70" s="796"/>
    </row>
    <row r="71" spans="1:35" ht="12" customHeight="1">
      <c r="A71" s="2"/>
      <c r="B71" s="62"/>
      <c r="C71" s="63"/>
      <c r="D71" s="546"/>
      <c r="E71" s="547"/>
      <c r="F71" s="572"/>
      <c r="G71" s="546"/>
      <c r="H71" s="547"/>
      <c r="I71" s="548"/>
      <c r="J71" s="560" t="s">
        <v>3</v>
      </c>
      <c r="K71" s="561"/>
      <c r="L71" s="640" t="s">
        <v>47</v>
      </c>
      <c r="M71" s="641"/>
      <c r="N71" s="641"/>
      <c r="O71" s="642"/>
      <c r="P71" s="643" t="s">
        <v>4</v>
      </c>
      <c r="Q71" s="644"/>
      <c r="R71" s="644"/>
      <c r="S71" s="644"/>
      <c r="T71" s="64"/>
      <c r="U71" s="641" t="s">
        <v>5</v>
      </c>
      <c r="V71" s="641"/>
      <c r="W71" s="641"/>
      <c r="X71" s="65"/>
      <c r="Y71" s="640" t="s">
        <v>6</v>
      </c>
      <c r="Z71" s="641"/>
      <c r="AA71" s="642"/>
      <c r="AB71" s="653" t="s">
        <v>7</v>
      </c>
      <c r="AC71" s="654"/>
      <c r="AD71" s="654"/>
      <c r="AE71" s="654"/>
      <c r="AF71" s="654"/>
      <c r="AG71" s="654"/>
      <c r="AH71" s="654"/>
      <c r="AI71" s="655"/>
    </row>
    <row r="72" spans="1:35" ht="12" customHeight="1" thickBot="1">
      <c r="A72" s="2"/>
      <c r="B72" s="62"/>
      <c r="C72" s="63"/>
      <c r="D72" s="546"/>
      <c r="E72" s="547"/>
      <c r="F72" s="572"/>
      <c r="G72" s="546"/>
      <c r="H72" s="547"/>
      <c r="I72" s="548"/>
      <c r="J72" s="638"/>
      <c r="K72" s="639"/>
      <c r="L72" s="549"/>
      <c r="M72" s="550"/>
      <c r="N72" s="550"/>
      <c r="O72" s="573"/>
      <c r="P72" s="257">
        <v>1</v>
      </c>
      <c r="Q72" s="257">
        <v>2</v>
      </c>
      <c r="R72" s="257">
        <v>3</v>
      </c>
      <c r="S72" s="258">
        <v>4</v>
      </c>
      <c r="T72" s="66"/>
      <c r="U72" s="550"/>
      <c r="V72" s="550"/>
      <c r="W72" s="550"/>
      <c r="X72" s="67"/>
      <c r="Y72" s="546"/>
      <c r="Z72" s="547"/>
      <c r="AA72" s="572"/>
      <c r="AB72" s="68"/>
      <c r="AC72" s="625" t="s">
        <v>8</v>
      </c>
      <c r="AD72" s="625"/>
      <c r="AE72" s="70"/>
      <c r="AF72" s="71"/>
      <c r="AG72" s="625" t="s">
        <v>9</v>
      </c>
      <c r="AH72" s="625"/>
      <c r="AI72" s="72"/>
    </row>
    <row r="73" spans="1:35" ht="12" customHeight="1" thickTop="1">
      <c r="A73" s="2"/>
      <c r="B73" s="698" t="s">
        <v>48</v>
      </c>
      <c r="C73" s="699"/>
      <c r="D73" s="658" t="s">
        <v>49</v>
      </c>
      <c r="E73" s="659"/>
      <c r="F73" s="660"/>
      <c r="G73" s="532" t="s">
        <v>432</v>
      </c>
      <c r="H73" s="533"/>
      <c r="I73" s="534"/>
      <c r="J73" s="73" t="s">
        <v>357</v>
      </c>
      <c r="K73" s="74" t="s">
        <v>10</v>
      </c>
      <c r="L73" s="400"/>
      <c r="M73" s="400"/>
      <c r="N73" s="400"/>
      <c r="O73" s="400"/>
      <c r="P73" s="75"/>
      <c r="Q73" s="75" t="s">
        <v>0</v>
      </c>
      <c r="R73" s="75"/>
      <c r="S73" s="77"/>
      <c r="T73" s="407" t="str">
        <f>IF(Y73="【A・B・C】","□","■")</f>
        <v>□</v>
      </c>
      <c r="U73" s="803" t="s">
        <v>435</v>
      </c>
      <c r="V73" s="803"/>
      <c r="W73" s="803"/>
      <c r="X73" s="804"/>
      <c r="Y73" s="557" t="s">
        <v>20</v>
      </c>
      <c r="Z73" s="558"/>
      <c r="AA73" s="559"/>
      <c r="AB73" s="557" t="s">
        <v>19</v>
      </c>
      <c r="AC73" s="558"/>
      <c r="AD73" s="558"/>
      <c r="AE73" s="559"/>
      <c r="AF73" s="557" t="s">
        <v>453</v>
      </c>
      <c r="AG73" s="558"/>
      <c r="AH73" s="558"/>
      <c r="AI73" s="637"/>
    </row>
    <row r="74" spans="1:35" ht="12" customHeight="1">
      <c r="A74" s="2"/>
      <c r="B74" s="696" t="s">
        <v>50</v>
      </c>
      <c r="C74" s="697"/>
      <c r="D74" s="124"/>
      <c r="E74" s="124"/>
      <c r="F74" s="124"/>
      <c r="G74" s="391"/>
      <c r="H74" s="392"/>
      <c r="I74" s="393"/>
      <c r="J74" s="80"/>
      <c r="K74" s="81"/>
      <c r="L74" s="401"/>
      <c r="M74" s="401"/>
      <c r="N74" s="401"/>
      <c r="O74" s="401"/>
      <c r="P74" s="82"/>
      <c r="Q74" s="82"/>
      <c r="R74" s="82"/>
      <c r="S74" s="83"/>
      <c r="T74" s="66"/>
      <c r="U74" s="511" t="s">
        <v>436</v>
      </c>
      <c r="V74" s="511"/>
      <c r="W74" s="511"/>
      <c r="X74" s="512"/>
      <c r="Y74" s="87"/>
      <c r="Z74" s="85"/>
      <c r="AA74" s="86"/>
      <c r="AB74" s="85"/>
      <c r="AC74" s="85"/>
      <c r="AD74" s="85"/>
      <c r="AE74" s="86"/>
      <c r="AF74" s="85"/>
      <c r="AG74" s="85"/>
      <c r="AH74" s="85"/>
      <c r="AI74" s="88"/>
    </row>
    <row r="75" spans="1:35" ht="12" customHeight="1">
      <c r="A75" s="2"/>
      <c r="B75" s="696" t="s">
        <v>11</v>
      </c>
      <c r="C75" s="697"/>
      <c r="D75" s="529" t="s">
        <v>291</v>
      </c>
      <c r="E75" s="530"/>
      <c r="F75" s="531"/>
      <c r="G75" s="391"/>
      <c r="H75" s="392"/>
      <c r="I75" s="393"/>
      <c r="J75" s="80"/>
      <c r="K75" s="81"/>
      <c r="L75" s="401"/>
      <c r="M75" s="401"/>
      <c r="N75" s="401"/>
      <c r="O75" s="401"/>
      <c r="P75" s="82"/>
      <c r="Q75" s="82" t="s">
        <v>0</v>
      </c>
      <c r="R75" s="82"/>
      <c r="S75" s="83"/>
      <c r="T75" s="66" t="str">
        <f>IF(Y75="【A・B・C】","□","■")</f>
        <v>□</v>
      </c>
      <c r="U75" s="511" t="s">
        <v>295</v>
      </c>
      <c r="V75" s="511"/>
      <c r="W75" s="511"/>
      <c r="X75" s="512"/>
      <c r="Y75" s="486" t="s">
        <v>20</v>
      </c>
      <c r="Z75" s="487"/>
      <c r="AA75" s="488"/>
      <c r="AB75" s="85"/>
      <c r="AC75" s="85"/>
      <c r="AD75" s="85"/>
      <c r="AE75" s="86"/>
      <c r="AF75" s="85"/>
      <c r="AG75" s="85"/>
      <c r="AH75" s="85"/>
      <c r="AI75" s="88"/>
    </row>
    <row r="76" spans="1:35" ht="12" customHeight="1">
      <c r="A76" s="2"/>
      <c r="B76" s="696" t="s">
        <v>294</v>
      </c>
      <c r="C76" s="697"/>
      <c r="D76" s="124"/>
      <c r="E76" s="124"/>
      <c r="F76" s="124"/>
      <c r="G76" s="391"/>
      <c r="H76" s="392"/>
      <c r="I76" s="393"/>
      <c r="J76" s="80"/>
      <c r="K76" s="81"/>
      <c r="L76" s="401"/>
      <c r="M76" s="401"/>
      <c r="N76" s="401"/>
      <c r="O76" s="401"/>
      <c r="P76" s="82"/>
      <c r="Q76" s="82"/>
      <c r="R76" s="82"/>
      <c r="S76" s="83"/>
      <c r="T76" s="66"/>
      <c r="U76" s="408"/>
      <c r="V76" s="408"/>
      <c r="W76" s="408"/>
      <c r="X76" s="409"/>
      <c r="Y76" s="87"/>
      <c r="Z76" s="85"/>
      <c r="AA76" s="86"/>
      <c r="AB76" s="85"/>
      <c r="AC76" s="85"/>
      <c r="AD76" s="85"/>
      <c r="AE76" s="86"/>
      <c r="AF76" s="85"/>
      <c r="AG76" s="85"/>
      <c r="AH76" s="85"/>
      <c r="AI76" s="88"/>
    </row>
    <row r="77" spans="1:35" ht="12" customHeight="1">
      <c r="A77" s="2"/>
      <c r="B77" s="90"/>
      <c r="C77" s="91"/>
      <c r="D77" s="605" t="s">
        <v>51</v>
      </c>
      <c r="E77" s="626"/>
      <c r="F77" s="606"/>
      <c r="G77" s="391"/>
      <c r="H77" s="392"/>
      <c r="I77" s="393"/>
      <c r="J77" s="80"/>
      <c r="K77" s="81"/>
      <c r="L77" s="501"/>
      <c r="M77" s="502"/>
      <c r="N77" s="502"/>
      <c r="O77" s="503"/>
      <c r="P77" s="82" t="s">
        <v>0</v>
      </c>
      <c r="Q77" s="82" t="s">
        <v>0</v>
      </c>
      <c r="R77" s="82"/>
      <c r="S77" s="83"/>
      <c r="T77" s="66" t="str">
        <f>IF(Y77="【A・B・C】","□","■")</f>
        <v>□</v>
      </c>
      <c r="U77" s="511" t="s">
        <v>52</v>
      </c>
      <c r="V77" s="511"/>
      <c r="W77" s="511"/>
      <c r="X77" s="512"/>
      <c r="Y77" s="486" t="s">
        <v>20</v>
      </c>
      <c r="Z77" s="487"/>
      <c r="AA77" s="488"/>
      <c r="AB77" s="85"/>
      <c r="AC77" s="85"/>
      <c r="AD77" s="85"/>
      <c r="AE77" s="86"/>
      <c r="AF77" s="85"/>
      <c r="AG77" s="85"/>
      <c r="AH77" s="85"/>
      <c r="AI77" s="88"/>
    </row>
    <row r="78" spans="1:35" ht="12" customHeight="1">
      <c r="A78" s="2"/>
      <c r="B78" s="62"/>
      <c r="C78" s="63"/>
      <c r="D78" s="78"/>
      <c r="E78" s="4"/>
      <c r="F78" s="63"/>
      <c r="G78" s="391"/>
      <c r="H78" s="392"/>
      <c r="I78" s="393"/>
      <c r="J78" s="80"/>
      <c r="K78" s="81"/>
      <c r="L78" s="401"/>
      <c r="M78" s="401"/>
      <c r="N78" s="401"/>
      <c r="O78" s="401"/>
      <c r="P78" s="82"/>
      <c r="Q78" s="82"/>
      <c r="R78" s="82"/>
      <c r="S78" s="83"/>
      <c r="T78" s="66"/>
      <c r="U78" s="799"/>
      <c r="V78" s="799"/>
      <c r="W78" s="799"/>
      <c r="X78" s="800"/>
      <c r="Y78" s="87"/>
      <c r="Z78" s="85"/>
      <c r="AA78" s="86"/>
      <c r="AB78" s="85"/>
      <c r="AC78" s="85"/>
      <c r="AD78" s="85"/>
      <c r="AE78" s="86"/>
      <c r="AF78" s="85"/>
      <c r="AG78" s="85"/>
      <c r="AH78" s="85"/>
      <c r="AI78" s="88"/>
    </row>
    <row r="79" spans="1:35" ht="12" customHeight="1">
      <c r="A79" s="2"/>
      <c r="B79" s="62"/>
      <c r="C79" s="63"/>
      <c r="D79" s="529" t="s">
        <v>279</v>
      </c>
      <c r="E79" s="530"/>
      <c r="F79" s="531"/>
      <c r="G79" s="391"/>
      <c r="H79" s="392"/>
      <c r="I79" s="393"/>
      <c r="J79" s="94"/>
      <c r="K79" s="81"/>
      <c r="L79" s="501"/>
      <c r="M79" s="502"/>
      <c r="N79" s="502"/>
      <c r="O79" s="503"/>
      <c r="P79" s="82" t="s">
        <v>0</v>
      </c>
      <c r="Q79" s="82" t="s">
        <v>0</v>
      </c>
      <c r="R79" s="82"/>
      <c r="S79" s="83"/>
      <c r="T79" s="66" t="str">
        <f>IF(Y79="【A・B・C】","□","■")</f>
        <v>□</v>
      </c>
      <c r="U79" s="511" t="s">
        <v>54</v>
      </c>
      <c r="V79" s="511"/>
      <c r="W79" s="511"/>
      <c r="X79" s="512"/>
      <c r="Y79" s="486" t="s">
        <v>20</v>
      </c>
      <c r="Z79" s="487"/>
      <c r="AA79" s="488"/>
      <c r="AB79" s="85"/>
      <c r="AC79" s="85"/>
      <c r="AD79" s="85"/>
      <c r="AE79" s="86"/>
      <c r="AF79" s="85"/>
      <c r="AG79" s="85"/>
      <c r="AH79" s="85"/>
      <c r="AI79" s="88"/>
    </row>
    <row r="80" spans="1:35" ht="12" customHeight="1">
      <c r="A80" s="2"/>
      <c r="B80" s="62"/>
      <c r="C80" s="63"/>
      <c r="D80" s="529" t="s">
        <v>130</v>
      </c>
      <c r="E80" s="530"/>
      <c r="F80" s="531"/>
      <c r="G80" s="391"/>
      <c r="H80" s="392"/>
      <c r="I80" s="393"/>
      <c r="J80" s="80"/>
      <c r="K80" s="81"/>
      <c r="L80" s="401"/>
      <c r="M80" s="401"/>
      <c r="N80" s="401"/>
      <c r="O80" s="401"/>
      <c r="P80" s="82"/>
      <c r="Q80" s="82"/>
      <c r="R80" s="82"/>
      <c r="S80" s="83"/>
      <c r="T80" s="66"/>
      <c r="U80" s="511" t="s">
        <v>53</v>
      </c>
      <c r="V80" s="511"/>
      <c r="W80" s="511"/>
      <c r="X80" s="512"/>
      <c r="Y80" s="87"/>
      <c r="Z80" s="85"/>
      <c r="AA80" s="86"/>
      <c r="AB80" s="85"/>
      <c r="AC80" s="85"/>
      <c r="AD80" s="85"/>
      <c r="AE80" s="86"/>
      <c r="AF80" s="85"/>
      <c r="AG80" s="85"/>
      <c r="AH80" s="85"/>
      <c r="AI80" s="88"/>
    </row>
    <row r="81" spans="1:35" ht="12" customHeight="1">
      <c r="A81" s="2"/>
      <c r="B81" s="62"/>
      <c r="C81" s="63"/>
      <c r="D81" s="8"/>
      <c r="E81" s="8"/>
      <c r="F81" s="8"/>
      <c r="G81" s="391"/>
      <c r="H81" s="392"/>
      <c r="I81" s="393"/>
      <c r="J81" s="80"/>
      <c r="K81" s="81"/>
      <c r="L81" s="501"/>
      <c r="M81" s="502"/>
      <c r="N81" s="502"/>
      <c r="O81" s="503"/>
      <c r="P81" s="82" t="s">
        <v>0</v>
      </c>
      <c r="Q81" s="82" t="s">
        <v>0</v>
      </c>
      <c r="R81" s="82"/>
      <c r="S81" s="83"/>
      <c r="T81" s="66" t="str">
        <f>IF(Y81="【A・B・C】","□","■")</f>
        <v>□</v>
      </c>
      <c r="U81" s="511" t="s">
        <v>437</v>
      </c>
      <c r="V81" s="511"/>
      <c r="W81" s="511"/>
      <c r="X81" s="512"/>
      <c r="Y81" s="486" t="s">
        <v>20</v>
      </c>
      <c r="Z81" s="487"/>
      <c r="AA81" s="488"/>
      <c r="AB81" s="85"/>
      <c r="AC81" s="85"/>
      <c r="AD81" s="85"/>
      <c r="AE81" s="86"/>
      <c r="AF81" s="85"/>
      <c r="AG81" s="85"/>
      <c r="AH81" s="85"/>
      <c r="AI81" s="88"/>
    </row>
    <row r="82" spans="1:35" ht="12" customHeight="1">
      <c r="A82" s="2"/>
      <c r="B82" s="62"/>
      <c r="C82" s="63"/>
      <c r="D82" s="8"/>
      <c r="E82" s="8"/>
      <c r="F82" s="8"/>
      <c r="G82" s="391"/>
      <c r="H82" s="392"/>
      <c r="I82" s="393"/>
      <c r="J82" s="80"/>
      <c r="K82" s="81"/>
      <c r="L82" s="401"/>
      <c r="M82" s="401"/>
      <c r="N82" s="401"/>
      <c r="O82" s="401"/>
      <c r="P82" s="82"/>
      <c r="Q82" s="82"/>
      <c r="R82" s="82"/>
      <c r="S82" s="83"/>
      <c r="T82" s="348"/>
      <c r="U82" s="801"/>
      <c r="V82" s="801"/>
      <c r="W82" s="801"/>
      <c r="X82" s="802"/>
      <c r="Y82" s="87"/>
      <c r="Z82" s="85"/>
      <c r="AA82" s="86"/>
      <c r="AB82" s="85"/>
      <c r="AC82" s="85"/>
      <c r="AD82" s="85"/>
      <c r="AE82" s="86"/>
      <c r="AF82" s="85"/>
      <c r="AG82" s="85"/>
      <c r="AH82" s="85"/>
      <c r="AI82" s="88"/>
    </row>
    <row r="83" spans="1:35" ht="12" customHeight="1">
      <c r="A83" s="2"/>
      <c r="B83" s="62"/>
      <c r="C83" s="63"/>
      <c r="D83" s="78"/>
      <c r="E83" s="4"/>
      <c r="F83" s="63"/>
      <c r="G83" s="526" t="s">
        <v>296</v>
      </c>
      <c r="H83" s="527"/>
      <c r="I83" s="528"/>
      <c r="J83" s="92" t="s">
        <v>357</v>
      </c>
      <c r="K83" s="13" t="s">
        <v>10</v>
      </c>
      <c r="L83" s="402"/>
      <c r="M83" s="402"/>
      <c r="N83" s="402"/>
      <c r="O83" s="402"/>
      <c r="P83" s="93"/>
      <c r="Q83" s="93" t="s">
        <v>64</v>
      </c>
      <c r="R83" s="93" t="s">
        <v>64</v>
      </c>
      <c r="S83" s="14"/>
      <c r="T83" s="66" t="str">
        <f>IF(Y83="【A・B・C】","□","■")</f>
        <v>□</v>
      </c>
      <c r="U83" s="507" t="s">
        <v>438</v>
      </c>
      <c r="V83" s="507"/>
      <c r="W83" s="507"/>
      <c r="X83" s="508"/>
      <c r="Y83" s="483" t="s">
        <v>20</v>
      </c>
      <c r="Z83" s="484"/>
      <c r="AA83" s="485"/>
      <c r="AB83" s="483" t="s">
        <v>19</v>
      </c>
      <c r="AC83" s="484"/>
      <c r="AD83" s="484"/>
      <c r="AE83" s="485"/>
      <c r="AF83" s="483" t="s">
        <v>454</v>
      </c>
      <c r="AG83" s="484"/>
      <c r="AH83" s="484"/>
      <c r="AI83" s="491"/>
    </row>
    <row r="84" spans="1:35" ht="12" customHeight="1">
      <c r="A84" s="2"/>
      <c r="B84" s="62"/>
      <c r="C84" s="63"/>
      <c r="D84" s="78"/>
      <c r="E84" s="4"/>
      <c r="F84" s="63"/>
      <c r="G84" s="391"/>
      <c r="H84" s="392"/>
      <c r="I84" s="393"/>
      <c r="J84" s="80"/>
      <c r="K84" s="81"/>
      <c r="L84" s="401"/>
      <c r="M84" s="401"/>
      <c r="N84" s="401"/>
      <c r="O84" s="401"/>
      <c r="P84" s="82"/>
      <c r="Q84" s="82"/>
      <c r="R84" s="82"/>
      <c r="S84" s="83"/>
      <c r="T84" s="66"/>
      <c r="U84" s="511" t="s">
        <v>439</v>
      </c>
      <c r="V84" s="511"/>
      <c r="W84" s="511"/>
      <c r="X84" s="512"/>
      <c r="Y84" s="87"/>
      <c r="Z84" s="85"/>
      <c r="AA84" s="86"/>
      <c r="AB84" s="85"/>
      <c r="AC84" s="85"/>
      <c r="AD84" s="85"/>
      <c r="AE84" s="86"/>
      <c r="AF84" s="85"/>
      <c r="AG84" s="85"/>
      <c r="AH84" s="85"/>
      <c r="AI84" s="88"/>
    </row>
    <row r="85" spans="1:35" ht="12" customHeight="1">
      <c r="A85" s="2"/>
      <c r="B85" s="62"/>
      <c r="C85" s="63"/>
      <c r="D85" s="78"/>
      <c r="E85" s="4"/>
      <c r="F85" s="63"/>
      <c r="G85" s="391"/>
      <c r="H85" s="392"/>
      <c r="I85" s="393"/>
      <c r="J85" s="80"/>
      <c r="K85" s="81"/>
      <c r="L85" s="401"/>
      <c r="M85" s="401"/>
      <c r="N85" s="401"/>
      <c r="O85" s="401"/>
      <c r="P85" s="82"/>
      <c r="Q85" s="82" t="s">
        <v>0</v>
      </c>
      <c r="R85" s="82" t="s">
        <v>64</v>
      </c>
      <c r="S85" s="83"/>
      <c r="T85" s="66" t="str">
        <f>IF(Y85="【A・B・C】","□","■")</f>
        <v>□</v>
      </c>
      <c r="U85" s="511" t="s">
        <v>57</v>
      </c>
      <c r="V85" s="511"/>
      <c r="W85" s="511"/>
      <c r="X85" s="512"/>
      <c r="Y85" s="486" t="s">
        <v>20</v>
      </c>
      <c r="Z85" s="487"/>
      <c r="AA85" s="488"/>
      <c r="AB85" s="85"/>
      <c r="AC85" s="85"/>
      <c r="AD85" s="85"/>
      <c r="AE85" s="86"/>
      <c r="AF85" s="85"/>
      <c r="AG85" s="85"/>
      <c r="AH85" s="85"/>
      <c r="AI85" s="88"/>
    </row>
    <row r="86" spans="1:35" ht="12" customHeight="1">
      <c r="A86" s="2"/>
      <c r="B86" s="62"/>
      <c r="C86" s="63"/>
      <c r="D86" s="78"/>
      <c r="E86" s="4"/>
      <c r="F86" s="63"/>
      <c r="G86" s="391"/>
      <c r="H86" s="392"/>
      <c r="I86" s="393"/>
      <c r="J86" s="80"/>
      <c r="K86" s="81"/>
      <c r="L86" s="401"/>
      <c r="M86" s="401"/>
      <c r="N86" s="401"/>
      <c r="O86" s="401"/>
      <c r="P86" s="82"/>
      <c r="Q86" s="82"/>
      <c r="R86" s="82"/>
      <c r="S86" s="83"/>
      <c r="T86" s="66"/>
      <c r="U86" s="511" t="s">
        <v>58</v>
      </c>
      <c r="V86" s="511"/>
      <c r="W86" s="511"/>
      <c r="X86" s="512"/>
      <c r="Y86" s="87"/>
      <c r="Z86" s="85"/>
      <c r="AA86" s="86"/>
      <c r="AB86" s="85"/>
      <c r="AC86" s="85"/>
      <c r="AD86" s="85"/>
      <c r="AE86" s="86"/>
      <c r="AF86" s="85"/>
      <c r="AG86" s="85"/>
      <c r="AH86" s="85"/>
      <c r="AI86" s="88"/>
    </row>
    <row r="87" spans="1:35" ht="12" customHeight="1">
      <c r="A87" s="2"/>
      <c r="B87" s="62"/>
      <c r="C87" s="63"/>
      <c r="D87" s="78"/>
      <c r="E87" s="4"/>
      <c r="F87" s="63"/>
      <c r="G87" s="391"/>
      <c r="H87" s="392"/>
      <c r="I87" s="393"/>
      <c r="J87" s="80"/>
      <c r="K87" s="81"/>
      <c r="L87" s="498"/>
      <c r="M87" s="499"/>
      <c r="N87" s="499"/>
      <c r="O87" s="500"/>
      <c r="P87" s="301"/>
      <c r="Q87" s="301" t="s">
        <v>0</v>
      </c>
      <c r="R87" s="301" t="s">
        <v>64</v>
      </c>
      <c r="S87" s="302"/>
      <c r="T87" s="410" t="str">
        <f>IF(Y87="【A・B・C】","□","■")</f>
        <v>□</v>
      </c>
      <c r="U87" s="509" t="s">
        <v>59</v>
      </c>
      <c r="V87" s="509"/>
      <c r="W87" s="509"/>
      <c r="X87" s="510"/>
      <c r="Y87" s="473" t="s">
        <v>20</v>
      </c>
      <c r="Z87" s="474"/>
      <c r="AA87" s="475"/>
      <c r="AB87" s="87"/>
      <c r="AC87" s="85"/>
      <c r="AD87" s="85"/>
      <c r="AE87" s="86"/>
      <c r="AF87" s="85"/>
      <c r="AG87" s="85"/>
      <c r="AH87" s="85"/>
      <c r="AI87" s="88"/>
    </row>
    <row r="88" spans="1:35" ht="12" customHeight="1">
      <c r="A88" s="2"/>
      <c r="B88" s="62"/>
      <c r="C88" s="63"/>
      <c r="D88" s="78"/>
      <c r="E88" s="4"/>
      <c r="F88" s="63"/>
      <c r="G88" s="391"/>
      <c r="H88" s="392"/>
      <c r="I88" s="393"/>
      <c r="J88" s="80"/>
      <c r="K88" s="81"/>
      <c r="L88" s="401"/>
      <c r="M88" s="401"/>
      <c r="N88" s="401"/>
      <c r="O88" s="401"/>
      <c r="P88" s="82"/>
      <c r="Q88" s="82"/>
      <c r="R88" s="82"/>
      <c r="S88" s="83"/>
      <c r="T88" s="66"/>
      <c r="U88" s="511" t="s">
        <v>56</v>
      </c>
      <c r="V88" s="511"/>
      <c r="W88" s="511"/>
      <c r="X88" s="512"/>
      <c r="Y88" s="87"/>
      <c r="Z88" s="85"/>
      <c r="AA88" s="86"/>
      <c r="AB88" s="85"/>
      <c r="AC88" s="85"/>
      <c r="AD88" s="85"/>
      <c r="AE88" s="86"/>
      <c r="AF88" s="85"/>
      <c r="AG88" s="85"/>
      <c r="AH88" s="85"/>
      <c r="AI88" s="88"/>
    </row>
    <row r="89" spans="1:35" ht="12" customHeight="1">
      <c r="A89" s="2"/>
      <c r="B89" s="62"/>
      <c r="C89" s="63"/>
      <c r="D89" s="78"/>
      <c r="E89" s="4"/>
      <c r="F89" s="63"/>
      <c r="G89" s="391"/>
      <c r="H89" s="392"/>
      <c r="I89" s="393"/>
      <c r="J89" s="94"/>
      <c r="K89" s="81"/>
      <c r="L89" s="501"/>
      <c r="M89" s="502"/>
      <c r="N89" s="502"/>
      <c r="O89" s="503"/>
      <c r="P89" s="82"/>
      <c r="Q89" s="82" t="s">
        <v>0</v>
      </c>
      <c r="R89" s="82" t="s">
        <v>64</v>
      </c>
      <c r="S89" s="83"/>
      <c r="T89" s="66" t="str">
        <f>IF(Y89="【A・B・C】","□","■")</f>
        <v>□</v>
      </c>
      <c r="U89" s="511" t="s">
        <v>60</v>
      </c>
      <c r="V89" s="511"/>
      <c r="W89" s="511"/>
      <c r="X89" s="512"/>
      <c r="Y89" s="486" t="s">
        <v>20</v>
      </c>
      <c r="Z89" s="487"/>
      <c r="AA89" s="488"/>
      <c r="AB89" s="85"/>
      <c r="AC89" s="85"/>
      <c r="AD89" s="85"/>
      <c r="AE89" s="86"/>
      <c r="AF89" s="85"/>
      <c r="AG89" s="85"/>
      <c r="AH89" s="85"/>
      <c r="AI89" s="88"/>
    </row>
    <row r="90" spans="1:35" ht="12" customHeight="1">
      <c r="A90" s="2"/>
      <c r="B90" s="62"/>
      <c r="C90" s="63"/>
      <c r="D90" s="78"/>
      <c r="E90" s="4"/>
      <c r="F90" s="63"/>
      <c r="G90" s="391"/>
      <c r="H90" s="392"/>
      <c r="I90" s="393"/>
      <c r="J90" s="80"/>
      <c r="K90" s="81"/>
      <c r="L90" s="401"/>
      <c r="M90" s="401"/>
      <c r="N90" s="401"/>
      <c r="O90" s="401"/>
      <c r="P90" s="82"/>
      <c r="Q90" s="82"/>
      <c r="R90" s="82"/>
      <c r="S90" s="83"/>
      <c r="T90" s="66"/>
      <c r="U90" s="511" t="s">
        <v>61</v>
      </c>
      <c r="V90" s="511"/>
      <c r="W90" s="511"/>
      <c r="X90" s="512"/>
      <c r="Y90" s="87"/>
      <c r="Z90" s="85"/>
      <c r="AA90" s="86"/>
      <c r="AB90" s="85"/>
      <c r="AC90" s="85"/>
      <c r="AD90" s="85"/>
      <c r="AE90" s="86"/>
      <c r="AF90" s="85"/>
      <c r="AG90" s="85"/>
      <c r="AH90" s="85"/>
      <c r="AI90" s="88"/>
    </row>
    <row r="91" spans="1:35" ht="12" customHeight="1">
      <c r="A91" s="2"/>
      <c r="B91" s="62"/>
      <c r="C91" s="63"/>
      <c r="D91" s="78"/>
      <c r="E91" s="4"/>
      <c r="F91" s="63"/>
      <c r="G91" s="391"/>
      <c r="H91" s="392"/>
      <c r="I91" s="393"/>
      <c r="J91" s="80"/>
      <c r="K91" s="81"/>
      <c r="L91" s="401"/>
      <c r="M91" s="401"/>
      <c r="N91" s="401"/>
      <c r="O91" s="401"/>
      <c r="P91" s="82"/>
      <c r="Q91" s="82" t="s">
        <v>0</v>
      </c>
      <c r="R91" s="82" t="s">
        <v>64</v>
      </c>
      <c r="S91" s="83"/>
      <c r="T91" s="66" t="str">
        <f>IF(Y91="【A・B・C】","□","■")</f>
        <v>□</v>
      </c>
      <c r="U91" s="511" t="s">
        <v>440</v>
      </c>
      <c r="V91" s="511"/>
      <c r="W91" s="511"/>
      <c r="X91" s="512"/>
      <c r="Y91" s="486" t="s">
        <v>20</v>
      </c>
      <c r="Z91" s="487"/>
      <c r="AA91" s="488"/>
      <c r="AB91" s="87"/>
      <c r="AC91" s="85"/>
      <c r="AD91" s="85"/>
      <c r="AE91" s="86"/>
      <c r="AF91" s="85"/>
      <c r="AG91" s="85"/>
      <c r="AH91" s="85"/>
      <c r="AI91" s="88"/>
    </row>
    <row r="92" spans="1:35" ht="12" customHeight="1">
      <c r="A92" s="2"/>
      <c r="B92" s="62"/>
      <c r="C92" s="63"/>
      <c r="D92" s="78"/>
      <c r="E92" s="4"/>
      <c r="F92" s="63"/>
      <c r="G92" s="391"/>
      <c r="H92" s="392"/>
      <c r="I92" s="393"/>
      <c r="J92" s="80"/>
      <c r="K92" s="81"/>
      <c r="L92" s="403"/>
      <c r="M92" s="401"/>
      <c r="N92" s="401"/>
      <c r="O92" s="401"/>
      <c r="P92" s="82"/>
      <c r="Q92" s="82"/>
      <c r="R92" s="82"/>
      <c r="S92" s="83"/>
      <c r="T92" s="66"/>
      <c r="U92" s="799"/>
      <c r="V92" s="799"/>
      <c r="W92" s="799"/>
      <c r="X92" s="800"/>
      <c r="Y92" s="87"/>
      <c r="Z92" s="85"/>
      <c r="AA92" s="86"/>
      <c r="AB92" s="85"/>
      <c r="AC92" s="85"/>
      <c r="AD92" s="85"/>
      <c r="AE92" s="86"/>
      <c r="AF92" s="85"/>
      <c r="AG92" s="85"/>
      <c r="AH92" s="85"/>
      <c r="AI92" s="88"/>
    </row>
    <row r="93" spans="1:35" ht="12" customHeight="1">
      <c r="A93" s="2"/>
      <c r="B93" s="62"/>
      <c r="C93" s="63"/>
      <c r="D93" s="78"/>
      <c r="E93" s="4"/>
      <c r="F93" s="63"/>
      <c r="G93" s="391"/>
      <c r="H93" s="392"/>
      <c r="I93" s="393"/>
      <c r="J93" s="80"/>
      <c r="K93" s="81"/>
      <c r="L93" s="501"/>
      <c r="M93" s="502"/>
      <c r="N93" s="502"/>
      <c r="O93" s="503"/>
      <c r="P93" s="82"/>
      <c r="Q93" s="82" t="s">
        <v>0</v>
      </c>
      <c r="R93" s="82" t="s">
        <v>64</v>
      </c>
      <c r="S93" s="83"/>
      <c r="T93" s="66" t="str">
        <f>IF(Y93="【A・B・C】","□","■")</f>
        <v>□</v>
      </c>
      <c r="U93" s="511" t="s">
        <v>441</v>
      </c>
      <c r="V93" s="511"/>
      <c r="W93" s="511"/>
      <c r="X93" s="512"/>
      <c r="Y93" s="486" t="s">
        <v>20</v>
      </c>
      <c r="Z93" s="487"/>
      <c r="AA93" s="488"/>
      <c r="AB93" s="85"/>
      <c r="AC93" s="85"/>
      <c r="AD93" s="85"/>
      <c r="AE93" s="86"/>
      <c r="AF93" s="85"/>
      <c r="AG93" s="85"/>
      <c r="AH93" s="85"/>
      <c r="AI93" s="88"/>
    </row>
    <row r="94" spans="1:35" ht="12" customHeight="1">
      <c r="A94" s="2"/>
      <c r="B94" s="62"/>
      <c r="C94" s="63"/>
      <c r="D94" s="78"/>
      <c r="E94" s="4"/>
      <c r="F94" s="63"/>
      <c r="G94" s="391"/>
      <c r="H94" s="392"/>
      <c r="I94" s="393"/>
      <c r="J94" s="80"/>
      <c r="K94" s="81"/>
      <c r="L94" s="403"/>
      <c r="M94" s="401"/>
      <c r="N94" s="401"/>
      <c r="O94" s="401"/>
      <c r="P94" s="82"/>
      <c r="Q94" s="82"/>
      <c r="R94" s="82"/>
      <c r="S94" s="83"/>
      <c r="T94" s="66"/>
      <c r="U94" s="799"/>
      <c r="V94" s="799"/>
      <c r="W94" s="799"/>
      <c r="X94" s="800"/>
      <c r="Y94" s="87"/>
      <c r="Z94" s="85"/>
      <c r="AA94" s="86"/>
      <c r="AB94" s="85"/>
      <c r="AC94" s="85"/>
      <c r="AD94" s="85"/>
      <c r="AE94" s="86"/>
      <c r="AF94" s="85"/>
      <c r="AG94" s="85"/>
      <c r="AH94" s="85"/>
      <c r="AI94" s="88"/>
    </row>
    <row r="95" spans="1:35" ht="12" customHeight="1">
      <c r="A95" s="2"/>
      <c r="B95" s="62"/>
      <c r="C95" s="63"/>
      <c r="D95" s="78"/>
      <c r="E95" s="4"/>
      <c r="F95" s="63"/>
      <c r="G95" s="391"/>
      <c r="H95" s="392"/>
      <c r="I95" s="393"/>
      <c r="J95" s="80"/>
      <c r="K95" s="81"/>
      <c r="L95" s="401"/>
      <c r="M95" s="401"/>
      <c r="N95" s="401"/>
      <c r="O95" s="401"/>
      <c r="P95" s="82"/>
      <c r="Q95" s="82" t="s">
        <v>0</v>
      </c>
      <c r="R95" s="82" t="s">
        <v>64</v>
      </c>
      <c r="S95" s="82"/>
      <c r="T95" s="66" t="str">
        <f>IF(Y95="【A・B・C】","□","■")</f>
        <v>□</v>
      </c>
      <c r="U95" s="511" t="s">
        <v>442</v>
      </c>
      <c r="V95" s="511"/>
      <c r="W95" s="511"/>
      <c r="X95" s="512"/>
      <c r="Y95" s="486" t="s">
        <v>20</v>
      </c>
      <c r="Z95" s="487"/>
      <c r="AA95" s="488"/>
      <c r="AB95" s="85"/>
      <c r="AC95" s="85"/>
      <c r="AD95" s="85"/>
      <c r="AE95" s="86"/>
      <c r="AF95" s="85"/>
      <c r="AG95" s="85"/>
      <c r="AH95" s="85"/>
      <c r="AI95" s="88"/>
    </row>
    <row r="96" spans="1:35" ht="12" customHeight="1">
      <c r="A96" s="2"/>
      <c r="B96" s="62"/>
      <c r="C96" s="63"/>
      <c r="D96" s="78"/>
      <c r="E96" s="4"/>
      <c r="F96" s="63"/>
      <c r="G96" s="391"/>
      <c r="H96" s="392"/>
      <c r="I96" s="393"/>
      <c r="J96" s="80"/>
      <c r="K96" s="81"/>
      <c r="L96" s="401"/>
      <c r="M96" s="401"/>
      <c r="N96" s="401"/>
      <c r="O96" s="401"/>
      <c r="P96" s="82"/>
      <c r="Q96" s="82"/>
      <c r="R96" s="82"/>
      <c r="S96" s="83"/>
      <c r="T96" s="66"/>
      <c r="U96" s="799"/>
      <c r="V96" s="799"/>
      <c r="W96" s="799"/>
      <c r="X96" s="800"/>
      <c r="Y96" s="87"/>
      <c r="Z96" s="85"/>
      <c r="AA96" s="86"/>
      <c r="AB96" s="85"/>
      <c r="AC96" s="85"/>
      <c r="AD96" s="85"/>
      <c r="AE96" s="86"/>
      <c r="AF96" s="85"/>
      <c r="AG96" s="85"/>
      <c r="AH96" s="85"/>
      <c r="AI96" s="88"/>
    </row>
    <row r="97" spans="1:35" ht="12" customHeight="1">
      <c r="A97" s="2"/>
      <c r="B97" s="62"/>
      <c r="C97" s="63"/>
      <c r="D97" s="78"/>
      <c r="E97" s="4"/>
      <c r="F97" s="63"/>
      <c r="G97" s="391"/>
      <c r="H97" s="392"/>
      <c r="I97" s="393"/>
      <c r="J97" s="80"/>
      <c r="K97" s="81"/>
      <c r="L97" s="497"/>
      <c r="M97" s="489"/>
      <c r="N97" s="489"/>
      <c r="O97" s="490"/>
      <c r="P97" s="82"/>
      <c r="Q97" s="82" t="s">
        <v>0</v>
      </c>
      <c r="R97" s="82" t="s">
        <v>64</v>
      </c>
      <c r="S97" s="82" t="s">
        <v>64</v>
      </c>
      <c r="T97" s="66" t="str">
        <f>IF(Y97="【A・B・C】","□","■")</f>
        <v>□</v>
      </c>
      <c r="U97" s="489" t="s">
        <v>443</v>
      </c>
      <c r="V97" s="489"/>
      <c r="W97" s="489"/>
      <c r="X97" s="490"/>
      <c r="Y97" s="486" t="s">
        <v>20</v>
      </c>
      <c r="Z97" s="487"/>
      <c r="AA97" s="488"/>
      <c r="AB97" s="85"/>
      <c r="AC97" s="85"/>
      <c r="AD97" s="85"/>
      <c r="AE97" s="86"/>
      <c r="AF97" s="85"/>
      <c r="AG97" s="85"/>
      <c r="AH97" s="85"/>
      <c r="AI97" s="88"/>
    </row>
    <row r="98" spans="1:35" ht="12" customHeight="1">
      <c r="A98" s="2"/>
      <c r="B98" s="62"/>
      <c r="C98" s="63"/>
      <c r="D98" s="78"/>
      <c r="E98" s="4"/>
      <c r="F98" s="63"/>
      <c r="G98" s="391"/>
      <c r="H98" s="392"/>
      <c r="I98" s="393"/>
      <c r="J98" s="80"/>
      <c r="K98" s="81"/>
      <c r="L98" s="401"/>
      <c r="M98" s="401"/>
      <c r="N98" s="401"/>
      <c r="O98" s="401"/>
      <c r="P98" s="82"/>
      <c r="Q98" s="82"/>
      <c r="R98" s="82"/>
      <c r="S98" s="83"/>
      <c r="T98" s="66"/>
      <c r="U98" s="489" t="s">
        <v>444</v>
      </c>
      <c r="V98" s="489"/>
      <c r="W98" s="489"/>
      <c r="X98" s="490"/>
      <c r="Y98" s="87"/>
      <c r="Z98" s="85"/>
      <c r="AA98" s="86"/>
      <c r="AB98" s="85"/>
      <c r="AC98" s="85"/>
      <c r="AD98" s="85"/>
      <c r="AE98" s="86"/>
      <c r="AF98" s="85"/>
      <c r="AG98" s="85"/>
      <c r="AH98" s="85"/>
      <c r="AI98" s="88"/>
    </row>
    <row r="99" spans="1:35" ht="12" customHeight="1">
      <c r="A99" s="2"/>
      <c r="B99" s="62"/>
      <c r="C99" s="63"/>
      <c r="D99" s="78"/>
      <c r="E99" s="4"/>
      <c r="F99" s="63"/>
      <c r="G99" s="872" t="s">
        <v>62</v>
      </c>
      <c r="H99" s="873"/>
      <c r="I99" s="874"/>
      <c r="J99" s="92" t="s">
        <v>357</v>
      </c>
      <c r="K99" s="13" t="s">
        <v>12</v>
      </c>
      <c r="L99" s="774"/>
      <c r="M99" s="775"/>
      <c r="N99" s="775"/>
      <c r="O99" s="776"/>
      <c r="P99" s="93"/>
      <c r="Q99" s="93" t="s">
        <v>64</v>
      </c>
      <c r="R99" s="93" t="s">
        <v>0</v>
      </c>
      <c r="S99" s="93" t="s">
        <v>0</v>
      </c>
      <c r="T99" s="92" t="str">
        <f>IF(Y99="【A・B・C】","□","■")</f>
        <v>□</v>
      </c>
      <c r="U99" s="492" t="s">
        <v>63</v>
      </c>
      <c r="V99" s="492"/>
      <c r="W99" s="492"/>
      <c r="X99" s="493"/>
      <c r="Y99" s="483" t="s">
        <v>20</v>
      </c>
      <c r="Z99" s="484"/>
      <c r="AA99" s="485"/>
      <c r="AB99" s="483" t="s">
        <v>19</v>
      </c>
      <c r="AC99" s="484"/>
      <c r="AD99" s="484"/>
      <c r="AE99" s="485"/>
      <c r="AF99" s="483" t="s">
        <v>19</v>
      </c>
      <c r="AG99" s="484"/>
      <c r="AH99" s="484"/>
      <c r="AI99" s="491"/>
    </row>
    <row r="100" spans="1:35" ht="12" customHeight="1">
      <c r="A100" s="2"/>
      <c r="B100" s="62"/>
      <c r="C100" s="63"/>
      <c r="D100" s="78"/>
      <c r="E100" s="4"/>
      <c r="F100" s="63"/>
      <c r="G100" s="198"/>
      <c r="H100" s="199"/>
      <c r="I100" s="200"/>
      <c r="J100" s="80"/>
      <c r="K100" s="81"/>
      <c r="L100" s="300"/>
      <c r="M100" s="164"/>
      <c r="N100" s="164"/>
      <c r="O100" s="165"/>
      <c r="P100" s="82"/>
      <c r="Q100" s="82"/>
      <c r="R100" s="82"/>
      <c r="S100" s="83"/>
      <c r="T100" s="94"/>
      <c r="U100" s="489" t="s">
        <v>56</v>
      </c>
      <c r="V100" s="489"/>
      <c r="W100" s="489"/>
      <c r="X100" s="490"/>
      <c r="Y100" s="87"/>
      <c r="Z100" s="85"/>
      <c r="AA100" s="86"/>
      <c r="AB100" s="164"/>
      <c r="AC100" s="164"/>
      <c r="AD100" s="164"/>
      <c r="AE100" s="165"/>
      <c r="AF100" s="164"/>
      <c r="AG100" s="164"/>
      <c r="AH100" s="164"/>
      <c r="AI100" s="293"/>
    </row>
    <row r="101" spans="1:35" ht="12" customHeight="1">
      <c r="A101" s="2"/>
      <c r="B101" s="62"/>
      <c r="C101" s="63"/>
      <c r="D101" s="78"/>
      <c r="E101" s="4"/>
      <c r="F101" s="63"/>
      <c r="G101" s="198"/>
      <c r="H101" s="199"/>
      <c r="I101" s="200"/>
      <c r="J101" s="80"/>
      <c r="K101" s="81"/>
      <c r="L101" s="504"/>
      <c r="M101" s="505"/>
      <c r="N101" s="505"/>
      <c r="O101" s="506"/>
      <c r="P101" s="82"/>
      <c r="Q101" s="82" t="s">
        <v>64</v>
      </c>
      <c r="R101" s="82" t="s">
        <v>0</v>
      </c>
      <c r="S101" s="82" t="s">
        <v>0</v>
      </c>
      <c r="T101" s="94" t="str">
        <f>IF(Y101="【A・B・C】","□","■")</f>
        <v>□</v>
      </c>
      <c r="U101" s="489" t="s">
        <v>445</v>
      </c>
      <c r="V101" s="489"/>
      <c r="W101" s="489"/>
      <c r="X101" s="490"/>
      <c r="Y101" s="486" t="s">
        <v>20</v>
      </c>
      <c r="Z101" s="487"/>
      <c r="AA101" s="488"/>
      <c r="AB101" s="164"/>
      <c r="AC101" s="164"/>
      <c r="AD101" s="164"/>
      <c r="AE101" s="165"/>
      <c r="AF101" s="164"/>
      <c r="AG101" s="164"/>
      <c r="AH101" s="164"/>
      <c r="AI101" s="293"/>
    </row>
    <row r="102" spans="1:35" ht="12" customHeight="1">
      <c r="A102" s="2"/>
      <c r="B102" s="62"/>
      <c r="C102" s="63"/>
      <c r="D102" s="78"/>
      <c r="E102" s="4"/>
      <c r="F102" s="63"/>
      <c r="G102" s="198"/>
      <c r="H102" s="199"/>
      <c r="I102" s="200"/>
      <c r="J102" s="80"/>
      <c r="K102" s="81"/>
      <c r="L102" s="300"/>
      <c r="M102" s="164"/>
      <c r="N102" s="164"/>
      <c r="O102" s="165"/>
      <c r="P102" s="82"/>
      <c r="Q102" s="82"/>
      <c r="R102" s="82"/>
      <c r="S102" s="83"/>
      <c r="T102" s="94"/>
      <c r="U102" s="489" t="s">
        <v>446</v>
      </c>
      <c r="V102" s="489"/>
      <c r="W102" s="489"/>
      <c r="X102" s="490"/>
      <c r="Y102" s="87"/>
      <c r="Z102" s="85"/>
      <c r="AA102" s="86"/>
      <c r="AB102" s="164"/>
      <c r="AC102" s="164"/>
      <c r="AD102" s="164"/>
      <c r="AE102" s="165"/>
      <c r="AF102" s="164"/>
      <c r="AG102" s="164"/>
      <c r="AH102" s="164"/>
      <c r="AI102" s="293"/>
    </row>
    <row r="103" spans="1:35" ht="12" customHeight="1">
      <c r="A103" s="2"/>
      <c r="B103" s="62"/>
      <c r="C103" s="63"/>
      <c r="D103" s="78"/>
      <c r="E103" s="4"/>
      <c r="F103" s="63"/>
      <c r="G103" s="198"/>
      <c r="H103" s="199"/>
      <c r="I103" s="200"/>
      <c r="J103" s="80"/>
      <c r="K103" s="81"/>
      <c r="L103" s="504"/>
      <c r="M103" s="505"/>
      <c r="N103" s="505"/>
      <c r="O103" s="506"/>
      <c r="P103" s="82"/>
      <c r="Q103" s="82" t="s">
        <v>64</v>
      </c>
      <c r="R103" s="82" t="s">
        <v>0</v>
      </c>
      <c r="S103" s="82" t="s">
        <v>0</v>
      </c>
      <c r="T103" s="94" t="str">
        <f>IF(Y103="【A・B・C】","□","■")</f>
        <v>□</v>
      </c>
      <c r="U103" s="489" t="s">
        <v>445</v>
      </c>
      <c r="V103" s="489"/>
      <c r="W103" s="489"/>
      <c r="X103" s="490"/>
      <c r="Y103" s="486" t="s">
        <v>20</v>
      </c>
      <c r="Z103" s="487"/>
      <c r="AA103" s="488"/>
      <c r="AB103" s="164"/>
      <c r="AC103" s="164"/>
      <c r="AD103" s="164"/>
      <c r="AE103" s="165"/>
      <c r="AF103" s="164"/>
      <c r="AG103" s="164"/>
      <c r="AH103" s="164"/>
      <c r="AI103" s="293"/>
    </row>
    <row r="104" spans="1:35" ht="12" customHeight="1">
      <c r="A104" s="2"/>
      <c r="B104" s="62"/>
      <c r="C104" s="63"/>
      <c r="D104" s="78"/>
      <c r="E104" s="4"/>
      <c r="F104" s="63"/>
      <c r="G104" s="198"/>
      <c r="H104" s="199"/>
      <c r="I104" s="200"/>
      <c r="J104" s="80"/>
      <c r="K104" s="81"/>
      <c r="L104" s="300"/>
      <c r="M104" s="164"/>
      <c r="N104" s="164"/>
      <c r="O104" s="165"/>
      <c r="P104" s="82"/>
      <c r="Q104" s="82"/>
      <c r="R104" s="82"/>
      <c r="S104" s="83"/>
      <c r="T104" s="94"/>
      <c r="U104" s="489" t="s">
        <v>447</v>
      </c>
      <c r="V104" s="489"/>
      <c r="W104" s="489"/>
      <c r="X104" s="490"/>
      <c r="Y104" s="87"/>
      <c r="Z104" s="85"/>
      <c r="AA104" s="86"/>
      <c r="AB104" s="164"/>
      <c r="AC104" s="164"/>
      <c r="AD104" s="164"/>
      <c r="AE104" s="165"/>
      <c r="AF104" s="164"/>
      <c r="AG104" s="164"/>
      <c r="AH104" s="164"/>
      <c r="AI104" s="293"/>
    </row>
    <row r="105" spans="1:35" ht="12" customHeight="1">
      <c r="A105" s="2"/>
      <c r="B105" s="62"/>
      <c r="C105" s="63"/>
      <c r="D105" s="78"/>
      <c r="E105" s="4"/>
      <c r="F105" s="63"/>
      <c r="G105" s="198"/>
      <c r="H105" s="199"/>
      <c r="I105" s="200"/>
      <c r="J105" s="80"/>
      <c r="K105" s="81"/>
      <c r="L105" s="504"/>
      <c r="M105" s="505"/>
      <c r="N105" s="505"/>
      <c r="O105" s="506"/>
      <c r="P105" s="82"/>
      <c r="Q105" s="82" t="s">
        <v>0</v>
      </c>
      <c r="R105" s="82" t="s">
        <v>0</v>
      </c>
      <c r="S105" s="82" t="s">
        <v>0</v>
      </c>
      <c r="T105" s="94" t="str">
        <f>IF(Y105="【A・B・C】","□","■")</f>
        <v>□</v>
      </c>
      <c r="U105" s="489" t="s">
        <v>60</v>
      </c>
      <c r="V105" s="489"/>
      <c r="W105" s="489"/>
      <c r="X105" s="490"/>
      <c r="Y105" s="486" t="s">
        <v>20</v>
      </c>
      <c r="Z105" s="487"/>
      <c r="AA105" s="488"/>
      <c r="AB105" s="164"/>
      <c r="AC105" s="164"/>
      <c r="AD105" s="164"/>
      <c r="AE105" s="165"/>
      <c r="AF105" s="164"/>
      <c r="AG105" s="164"/>
      <c r="AH105" s="164"/>
      <c r="AI105" s="293"/>
    </row>
    <row r="106" spans="1:35" ht="12" customHeight="1">
      <c r="A106" s="2"/>
      <c r="B106" s="62"/>
      <c r="C106" s="63"/>
      <c r="D106" s="78"/>
      <c r="E106" s="4"/>
      <c r="F106" s="63"/>
      <c r="G106" s="198"/>
      <c r="H106" s="199"/>
      <c r="I106" s="200"/>
      <c r="J106" s="80"/>
      <c r="K106" s="81"/>
      <c r="L106" s="300"/>
      <c r="M106" s="164"/>
      <c r="N106" s="164"/>
      <c r="O106" s="165"/>
      <c r="P106" s="82"/>
      <c r="Q106" s="82"/>
      <c r="R106" s="82"/>
      <c r="S106" s="83"/>
      <c r="T106" s="94"/>
      <c r="U106" s="489" t="s">
        <v>61</v>
      </c>
      <c r="V106" s="489"/>
      <c r="W106" s="489"/>
      <c r="X106" s="490"/>
      <c r="Y106" s="87"/>
      <c r="Z106" s="85"/>
      <c r="AA106" s="86"/>
      <c r="AB106" s="164"/>
      <c r="AC106" s="164"/>
      <c r="AD106" s="164"/>
      <c r="AE106" s="165"/>
      <c r="AF106" s="164"/>
      <c r="AG106" s="164"/>
      <c r="AH106" s="164"/>
      <c r="AI106" s="293"/>
    </row>
    <row r="107" spans="1:35" ht="12" customHeight="1">
      <c r="A107" s="2"/>
      <c r="B107" s="62"/>
      <c r="C107" s="63"/>
      <c r="D107" s="78"/>
      <c r="E107" s="4"/>
      <c r="F107" s="63"/>
      <c r="G107" s="198"/>
      <c r="H107" s="199"/>
      <c r="I107" s="200"/>
      <c r="J107" s="80"/>
      <c r="K107" s="81"/>
      <c r="L107" s="504"/>
      <c r="M107" s="505"/>
      <c r="N107" s="505"/>
      <c r="O107" s="506"/>
      <c r="P107" s="82"/>
      <c r="Q107" s="82" t="s">
        <v>64</v>
      </c>
      <c r="R107" s="82" t="s">
        <v>0</v>
      </c>
      <c r="S107" s="82" t="s">
        <v>0</v>
      </c>
      <c r="T107" s="94" t="str">
        <f>IF(Y107="【A・B・C】","□","■")</f>
        <v>□</v>
      </c>
      <c r="U107" s="489" t="s">
        <v>297</v>
      </c>
      <c r="V107" s="489"/>
      <c r="W107" s="489"/>
      <c r="X107" s="490"/>
      <c r="Y107" s="486" t="s">
        <v>20</v>
      </c>
      <c r="Z107" s="487"/>
      <c r="AA107" s="488"/>
      <c r="AB107" s="164"/>
      <c r="AC107" s="164"/>
      <c r="AD107" s="164"/>
      <c r="AE107" s="165"/>
      <c r="AF107" s="164"/>
      <c r="AG107" s="164"/>
      <c r="AH107" s="164"/>
      <c r="AI107" s="293"/>
    </row>
    <row r="108" spans="1:35" ht="12" customHeight="1">
      <c r="A108" s="2"/>
      <c r="B108" s="62"/>
      <c r="C108" s="63"/>
      <c r="D108" s="78"/>
      <c r="E108" s="4"/>
      <c r="F108" s="63"/>
      <c r="G108" s="230"/>
      <c r="H108" s="231"/>
      <c r="I108" s="232"/>
      <c r="J108" s="102"/>
      <c r="K108" s="103"/>
      <c r="L108" s="294"/>
      <c r="M108" s="295"/>
      <c r="N108" s="295"/>
      <c r="O108" s="296"/>
      <c r="P108" s="104"/>
      <c r="Q108" s="104"/>
      <c r="R108" s="104"/>
      <c r="S108" s="105"/>
      <c r="T108" s="106"/>
      <c r="U108" s="476" t="s">
        <v>298</v>
      </c>
      <c r="V108" s="476"/>
      <c r="W108" s="476"/>
      <c r="X108" s="477"/>
      <c r="Y108" s="107"/>
      <c r="Z108" s="108"/>
      <c r="AA108" s="109"/>
      <c r="AB108" s="294"/>
      <c r="AC108" s="295"/>
      <c r="AD108" s="295"/>
      <c r="AE108" s="296"/>
      <c r="AF108" s="295"/>
      <c r="AG108" s="295"/>
      <c r="AH108" s="295"/>
      <c r="AI108" s="304"/>
    </row>
    <row r="109" spans="1:35" ht="12" customHeight="1">
      <c r="A109" s="2"/>
      <c r="B109" s="62"/>
      <c r="C109" s="63"/>
      <c r="D109" s="78"/>
      <c r="E109" s="4"/>
      <c r="F109" s="63"/>
      <c r="G109" s="520" t="s">
        <v>433</v>
      </c>
      <c r="H109" s="521"/>
      <c r="I109" s="522"/>
      <c r="J109" s="94" t="s">
        <v>357</v>
      </c>
      <c r="K109" s="81" t="s">
        <v>12</v>
      </c>
      <c r="L109" s="497"/>
      <c r="M109" s="489"/>
      <c r="N109" s="489"/>
      <c r="O109" s="490"/>
      <c r="P109" s="82"/>
      <c r="Q109" s="82" t="s">
        <v>0</v>
      </c>
      <c r="R109" s="82" t="s">
        <v>64</v>
      </c>
      <c r="S109" s="82"/>
      <c r="T109" s="66" t="str">
        <f>IF(Y109="【A・B・C】","□","■")</f>
        <v>□</v>
      </c>
      <c r="U109" s="511" t="s">
        <v>60</v>
      </c>
      <c r="V109" s="511"/>
      <c r="W109" s="511"/>
      <c r="X109" s="512"/>
      <c r="Y109" s="483" t="s">
        <v>20</v>
      </c>
      <c r="Z109" s="484"/>
      <c r="AA109" s="485"/>
      <c r="AB109" s="483" t="s">
        <v>19</v>
      </c>
      <c r="AC109" s="484"/>
      <c r="AD109" s="484"/>
      <c r="AE109" s="485"/>
      <c r="AF109" s="483" t="s">
        <v>453</v>
      </c>
      <c r="AG109" s="484"/>
      <c r="AH109" s="484"/>
      <c r="AI109" s="491"/>
    </row>
    <row r="110" spans="1:35" ht="12" customHeight="1">
      <c r="A110" s="2"/>
      <c r="B110" s="62"/>
      <c r="C110" s="63"/>
      <c r="D110" s="78"/>
      <c r="E110" s="4"/>
      <c r="F110" s="63"/>
      <c r="G110" s="391"/>
      <c r="H110" s="392"/>
      <c r="I110" s="393"/>
      <c r="J110" s="80"/>
      <c r="K110" s="81"/>
      <c r="L110" s="401"/>
      <c r="M110" s="401"/>
      <c r="N110" s="401"/>
      <c r="O110" s="401"/>
      <c r="P110" s="82"/>
      <c r="Q110" s="82"/>
      <c r="R110" s="82"/>
      <c r="S110" s="83"/>
      <c r="T110" s="66"/>
      <c r="U110" s="511" t="s">
        <v>61</v>
      </c>
      <c r="V110" s="511"/>
      <c r="W110" s="511"/>
      <c r="X110" s="512"/>
      <c r="Y110" s="87"/>
      <c r="Z110" s="85"/>
      <c r="AA110" s="86"/>
      <c r="AB110" s="85"/>
      <c r="AC110" s="85"/>
      <c r="AD110" s="85"/>
      <c r="AE110" s="86"/>
      <c r="AF110" s="85"/>
      <c r="AG110" s="85"/>
      <c r="AH110" s="85"/>
      <c r="AI110" s="88"/>
    </row>
    <row r="111" spans="1:35" ht="12" customHeight="1">
      <c r="A111" s="2"/>
      <c r="B111" s="62"/>
      <c r="C111" s="63"/>
      <c r="D111" s="78"/>
      <c r="E111" s="4"/>
      <c r="F111" s="63"/>
      <c r="G111" s="391"/>
      <c r="H111" s="392"/>
      <c r="I111" s="393"/>
      <c r="J111" s="80"/>
      <c r="K111" s="81"/>
      <c r="L111" s="401"/>
      <c r="M111" s="401"/>
      <c r="N111" s="401"/>
      <c r="O111" s="401"/>
      <c r="P111" s="82"/>
      <c r="Q111" s="82" t="s">
        <v>0</v>
      </c>
      <c r="R111" s="82" t="s">
        <v>64</v>
      </c>
      <c r="S111" s="83"/>
      <c r="T111" s="66" t="str">
        <f>IF(Y111="【A・B・C】","□","■")</f>
        <v>□</v>
      </c>
      <c r="U111" s="511" t="s">
        <v>448</v>
      </c>
      <c r="V111" s="511"/>
      <c r="W111" s="511"/>
      <c r="X111" s="512"/>
      <c r="Y111" s="486" t="s">
        <v>20</v>
      </c>
      <c r="Z111" s="487"/>
      <c r="AA111" s="488"/>
      <c r="AB111" s="85"/>
      <c r="AC111" s="85"/>
      <c r="AD111" s="85"/>
      <c r="AE111" s="86"/>
      <c r="AF111" s="85"/>
      <c r="AG111" s="85"/>
      <c r="AH111" s="85"/>
      <c r="AI111" s="88"/>
    </row>
    <row r="112" spans="1:35" ht="12" customHeight="1">
      <c r="A112" s="2"/>
      <c r="B112" s="62"/>
      <c r="C112" s="63"/>
      <c r="D112" s="78"/>
      <c r="E112" s="4"/>
      <c r="F112" s="63"/>
      <c r="G112" s="391"/>
      <c r="H112" s="392"/>
      <c r="I112" s="393"/>
      <c r="J112" s="80"/>
      <c r="K112" s="81"/>
      <c r="L112" s="401"/>
      <c r="M112" s="401"/>
      <c r="N112" s="401"/>
      <c r="O112" s="401"/>
      <c r="P112" s="82"/>
      <c r="Q112" s="82"/>
      <c r="R112" s="82"/>
      <c r="S112" s="83"/>
      <c r="T112" s="66"/>
      <c r="U112" s="408"/>
      <c r="V112" s="408"/>
      <c r="W112" s="408"/>
      <c r="X112" s="409"/>
      <c r="Y112" s="87"/>
      <c r="Z112" s="85"/>
      <c r="AA112" s="86"/>
      <c r="AB112" s="85"/>
      <c r="AC112" s="85"/>
      <c r="AD112" s="85"/>
      <c r="AE112" s="86"/>
      <c r="AF112" s="85"/>
      <c r="AG112" s="85"/>
      <c r="AH112" s="85"/>
      <c r="AI112" s="88"/>
    </row>
    <row r="113" spans="1:35" ht="12" customHeight="1">
      <c r="A113" s="2"/>
      <c r="B113" s="62"/>
      <c r="C113" s="63"/>
      <c r="D113" s="78"/>
      <c r="E113" s="4"/>
      <c r="F113" s="63"/>
      <c r="G113" s="391"/>
      <c r="H113" s="392"/>
      <c r="I113" s="393"/>
      <c r="J113" s="80"/>
      <c r="K113" s="81"/>
      <c r="L113" s="401"/>
      <c r="M113" s="401"/>
      <c r="N113" s="401"/>
      <c r="O113" s="401"/>
      <c r="P113" s="82"/>
      <c r="Q113" s="82" t="s">
        <v>0</v>
      </c>
      <c r="R113" s="82" t="s">
        <v>64</v>
      </c>
      <c r="S113" s="82"/>
      <c r="T113" s="66" t="str">
        <f>IF(Y113="【A・B・C】","□","■")</f>
        <v>□</v>
      </c>
      <c r="U113" s="511" t="s">
        <v>449</v>
      </c>
      <c r="V113" s="511"/>
      <c r="W113" s="511"/>
      <c r="X113" s="512"/>
      <c r="Y113" s="486" t="s">
        <v>20</v>
      </c>
      <c r="Z113" s="487"/>
      <c r="AA113" s="488"/>
      <c r="AB113" s="85"/>
      <c r="AC113" s="85"/>
      <c r="AD113" s="85"/>
      <c r="AE113" s="86"/>
      <c r="AF113" s="85"/>
      <c r="AG113" s="85"/>
      <c r="AH113" s="85"/>
      <c r="AI113" s="88"/>
    </row>
    <row r="114" spans="1:35" ht="12" customHeight="1">
      <c r="A114" s="2"/>
      <c r="B114" s="62"/>
      <c r="C114" s="63"/>
      <c r="D114" s="78"/>
      <c r="E114" s="4"/>
      <c r="F114" s="63"/>
      <c r="G114" s="391"/>
      <c r="H114" s="392"/>
      <c r="I114" s="393"/>
      <c r="J114" s="80"/>
      <c r="K114" s="81"/>
      <c r="L114" s="401"/>
      <c r="M114" s="401"/>
      <c r="N114" s="401"/>
      <c r="O114" s="401"/>
      <c r="P114" s="82"/>
      <c r="Q114" s="82"/>
      <c r="R114" s="82"/>
      <c r="S114" s="83"/>
      <c r="T114" s="66"/>
      <c r="U114" s="408"/>
      <c r="V114" s="408"/>
      <c r="W114" s="408"/>
      <c r="X114" s="409"/>
      <c r="Y114" s="87"/>
      <c r="Z114" s="85"/>
      <c r="AA114" s="86"/>
      <c r="AB114" s="85"/>
      <c r="AC114" s="85"/>
      <c r="AD114" s="85"/>
      <c r="AE114" s="86"/>
      <c r="AF114" s="85"/>
      <c r="AG114" s="85"/>
      <c r="AH114" s="85"/>
      <c r="AI114" s="88"/>
    </row>
    <row r="115" spans="1:35" ht="12" customHeight="1">
      <c r="A115" s="2"/>
      <c r="B115" s="62"/>
      <c r="C115" s="63"/>
      <c r="D115" s="78"/>
      <c r="E115" s="4"/>
      <c r="F115" s="63"/>
      <c r="G115" s="391"/>
      <c r="H115" s="392"/>
      <c r="I115" s="393"/>
      <c r="J115" s="80"/>
      <c r="K115" s="81"/>
      <c r="L115" s="401"/>
      <c r="M115" s="401"/>
      <c r="N115" s="401"/>
      <c r="O115" s="401"/>
      <c r="P115" s="82"/>
      <c r="Q115" s="82" t="s">
        <v>0</v>
      </c>
      <c r="R115" s="82" t="s">
        <v>64</v>
      </c>
      <c r="S115" s="82"/>
      <c r="T115" s="66" t="str">
        <f>IF(Y115="【A・B・C】","□","■")</f>
        <v>□</v>
      </c>
      <c r="U115" s="511" t="s">
        <v>450</v>
      </c>
      <c r="V115" s="511"/>
      <c r="W115" s="511"/>
      <c r="X115" s="512"/>
      <c r="Y115" s="486" t="s">
        <v>20</v>
      </c>
      <c r="Z115" s="487"/>
      <c r="AA115" s="488"/>
      <c r="AB115" s="85"/>
      <c r="AC115" s="85"/>
      <c r="AD115" s="85"/>
      <c r="AE115" s="86"/>
      <c r="AF115" s="85"/>
      <c r="AG115" s="85"/>
      <c r="AH115" s="85"/>
      <c r="AI115" s="88"/>
    </row>
    <row r="116" spans="1:35" ht="12" customHeight="1">
      <c r="A116" s="2"/>
      <c r="B116" s="62"/>
      <c r="C116" s="63"/>
      <c r="D116" s="78"/>
      <c r="E116" s="4"/>
      <c r="F116" s="63"/>
      <c r="G116" s="391"/>
      <c r="H116" s="392"/>
      <c r="I116" s="393"/>
      <c r="J116" s="80"/>
      <c r="K116" s="81"/>
      <c r="L116" s="401"/>
      <c r="M116" s="401"/>
      <c r="N116" s="401"/>
      <c r="O116" s="401"/>
      <c r="P116" s="82"/>
      <c r="Q116" s="82"/>
      <c r="R116" s="82"/>
      <c r="S116" s="83"/>
      <c r="T116" s="66"/>
      <c r="U116" s="408"/>
      <c r="V116" s="408"/>
      <c r="W116" s="408"/>
      <c r="X116" s="409"/>
      <c r="Y116" s="87"/>
      <c r="Z116" s="85"/>
      <c r="AA116" s="86"/>
      <c r="AB116" s="85"/>
      <c r="AC116" s="85"/>
      <c r="AD116" s="85"/>
      <c r="AE116" s="86"/>
      <c r="AF116" s="85"/>
      <c r="AG116" s="85"/>
      <c r="AH116" s="85"/>
      <c r="AI116" s="88"/>
    </row>
    <row r="117" spans="1:35" ht="12" customHeight="1">
      <c r="A117" s="2"/>
      <c r="B117" s="62"/>
      <c r="C117" s="63"/>
      <c r="D117" s="78"/>
      <c r="E117" s="4"/>
      <c r="F117" s="63"/>
      <c r="G117" s="391"/>
      <c r="H117" s="392"/>
      <c r="I117" s="393"/>
      <c r="J117" s="80"/>
      <c r="K117" s="81"/>
      <c r="L117" s="497"/>
      <c r="M117" s="489"/>
      <c r="N117" s="489"/>
      <c r="O117" s="490"/>
      <c r="P117" s="82"/>
      <c r="Q117" s="82" t="s">
        <v>0</v>
      </c>
      <c r="R117" s="82" t="s">
        <v>64</v>
      </c>
      <c r="S117" s="82"/>
      <c r="T117" s="66" t="str">
        <f>IF(Y117="【A・B・C】","□","■")</f>
        <v>□</v>
      </c>
      <c r="U117" s="489" t="s">
        <v>443</v>
      </c>
      <c r="V117" s="489"/>
      <c r="W117" s="489"/>
      <c r="X117" s="490"/>
      <c r="Y117" s="486" t="s">
        <v>20</v>
      </c>
      <c r="Z117" s="487"/>
      <c r="AA117" s="488"/>
      <c r="AB117" s="164"/>
      <c r="AC117" s="85"/>
      <c r="AD117" s="85"/>
      <c r="AE117" s="86"/>
      <c r="AF117" s="85"/>
      <c r="AG117" s="85"/>
      <c r="AH117" s="85"/>
      <c r="AI117" s="88"/>
    </row>
    <row r="118" spans="1:35" ht="12" customHeight="1">
      <c r="A118" s="2"/>
      <c r="B118" s="62"/>
      <c r="C118" s="63"/>
      <c r="D118" s="78"/>
      <c r="E118" s="4"/>
      <c r="F118" s="63"/>
      <c r="G118" s="394"/>
      <c r="H118" s="395"/>
      <c r="I118" s="396"/>
      <c r="J118" s="102"/>
      <c r="K118" s="103"/>
      <c r="L118" s="404"/>
      <c r="M118" s="404"/>
      <c r="N118" s="404"/>
      <c r="O118" s="404"/>
      <c r="P118" s="104"/>
      <c r="Q118" s="104"/>
      <c r="R118" s="104"/>
      <c r="S118" s="105"/>
      <c r="T118" s="348"/>
      <c r="U118" s="476" t="s">
        <v>444</v>
      </c>
      <c r="V118" s="476"/>
      <c r="W118" s="476"/>
      <c r="X118" s="477"/>
      <c r="Y118" s="87"/>
      <c r="Z118" s="85"/>
      <c r="AA118" s="86"/>
      <c r="AB118" s="108"/>
      <c r="AC118" s="108"/>
      <c r="AD118" s="108"/>
      <c r="AE118" s="109"/>
      <c r="AF118" s="108"/>
      <c r="AG118" s="108"/>
      <c r="AH118" s="108"/>
      <c r="AI118" s="412"/>
    </row>
    <row r="119" spans="1:35" ht="12" customHeight="1">
      <c r="A119" s="2"/>
      <c r="B119" s="62"/>
      <c r="C119" s="63"/>
      <c r="D119" s="78"/>
      <c r="E119" s="4"/>
      <c r="F119" s="63"/>
      <c r="G119" s="526" t="s">
        <v>434</v>
      </c>
      <c r="H119" s="527"/>
      <c r="I119" s="528"/>
      <c r="J119" s="92" t="s">
        <v>357</v>
      </c>
      <c r="K119" s="81" t="s">
        <v>10</v>
      </c>
      <c r="L119" s="401"/>
      <c r="M119" s="401"/>
      <c r="N119" s="401"/>
      <c r="O119" s="401"/>
      <c r="P119" s="82"/>
      <c r="Q119" s="82" t="s">
        <v>0</v>
      </c>
      <c r="R119" s="82" t="s">
        <v>0</v>
      </c>
      <c r="S119" s="83"/>
      <c r="T119" s="66" t="str">
        <f>IF(Y119="【A・B・C】","□","■")</f>
        <v>□</v>
      </c>
      <c r="U119" s="507" t="s">
        <v>67</v>
      </c>
      <c r="V119" s="507"/>
      <c r="W119" s="507"/>
      <c r="X119" s="508"/>
      <c r="Y119" s="483" t="s">
        <v>20</v>
      </c>
      <c r="Z119" s="484"/>
      <c r="AA119" s="485"/>
      <c r="AB119" s="483" t="s">
        <v>19</v>
      </c>
      <c r="AC119" s="484"/>
      <c r="AD119" s="484"/>
      <c r="AE119" s="485"/>
      <c r="AF119" s="483" t="s">
        <v>453</v>
      </c>
      <c r="AG119" s="484"/>
      <c r="AH119" s="484"/>
      <c r="AI119" s="491"/>
    </row>
    <row r="120" spans="1:35" ht="12" customHeight="1">
      <c r="A120" s="2"/>
      <c r="B120" s="62"/>
      <c r="C120" s="63"/>
      <c r="D120" s="78"/>
      <c r="E120" s="4"/>
      <c r="F120" s="63"/>
      <c r="G120" s="391"/>
      <c r="H120" s="392"/>
      <c r="I120" s="393"/>
      <c r="J120" s="80"/>
      <c r="K120" s="81"/>
      <c r="L120" s="401"/>
      <c r="M120" s="401"/>
      <c r="N120" s="401"/>
      <c r="O120" s="401"/>
      <c r="P120" s="82"/>
      <c r="Q120" s="82"/>
      <c r="R120" s="82"/>
      <c r="S120" s="83"/>
      <c r="T120" s="66"/>
      <c r="U120" s="489"/>
      <c r="V120" s="489"/>
      <c r="W120" s="489"/>
      <c r="X120" s="490"/>
      <c r="Y120" s="87"/>
      <c r="Z120" s="85"/>
      <c r="AA120" s="86"/>
      <c r="AB120" s="85"/>
      <c r="AC120" s="85"/>
      <c r="AD120" s="85"/>
      <c r="AE120" s="86"/>
      <c r="AF120" s="85"/>
      <c r="AG120" s="85"/>
      <c r="AH120" s="85"/>
      <c r="AI120" s="88"/>
    </row>
    <row r="121" spans="1:35" ht="12" customHeight="1">
      <c r="A121" s="2"/>
      <c r="B121" s="62"/>
      <c r="C121" s="63"/>
      <c r="D121" s="78"/>
      <c r="E121" s="4"/>
      <c r="F121" s="63"/>
      <c r="G121" s="391"/>
      <c r="H121" s="392"/>
      <c r="I121" s="393"/>
      <c r="J121" s="80"/>
      <c r="K121" s="81"/>
      <c r="L121" s="401"/>
      <c r="M121" s="401"/>
      <c r="N121" s="401"/>
      <c r="O121" s="401"/>
      <c r="P121" s="82"/>
      <c r="Q121" s="82" t="s">
        <v>0</v>
      </c>
      <c r="R121" s="82" t="s">
        <v>0</v>
      </c>
      <c r="S121" s="83"/>
      <c r="T121" s="66" t="str">
        <f>IF(Y121="【A・B・C】","□","■")</f>
        <v>□</v>
      </c>
      <c r="U121" s="511" t="s">
        <v>451</v>
      </c>
      <c r="V121" s="511"/>
      <c r="W121" s="511"/>
      <c r="X121" s="512"/>
      <c r="Y121" s="486" t="s">
        <v>20</v>
      </c>
      <c r="Z121" s="487"/>
      <c r="AA121" s="488"/>
      <c r="AB121" s="85"/>
      <c r="AC121" s="85"/>
      <c r="AD121" s="85"/>
      <c r="AE121" s="86"/>
      <c r="AF121" s="85"/>
      <c r="AG121" s="85"/>
      <c r="AH121" s="85"/>
      <c r="AI121" s="88"/>
    </row>
    <row r="122" spans="1:35" ht="12" customHeight="1">
      <c r="A122" s="2"/>
      <c r="B122" s="62"/>
      <c r="C122" s="63"/>
      <c r="D122" s="78"/>
      <c r="E122" s="4"/>
      <c r="F122" s="63"/>
      <c r="G122" s="391"/>
      <c r="H122" s="392"/>
      <c r="I122" s="393"/>
      <c r="J122" s="80"/>
      <c r="K122" s="81"/>
      <c r="L122" s="401"/>
      <c r="M122" s="401"/>
      <c r="N122" s="401"/>
      <c r="O122" s="401"/>
      <c r="P122" s="82"/>
      <c r="Q122" s="82"/>
      <c r="R122" s="82"/>
      <c r="S122" s="83"/>
      <c r="T122" s="66"/>
      <c r="U122" s="489"/>
      <c r="V122" s="489"/>
      <c r="W122" s="489"/>
      <c r="X122" s="490"/>
      <c r="Y122" s="87"/>
      <c r="Z122" s="85"/>
      <c r="AA122" s="86"/>
      <c r="AB122" s="85"/>
      <c r="AC122" s="85"/>
      <c r="AD122" s="85"/>
      <c r="AE122" s="86"/>
      <c r="AF122" s="85"/>
      <c r="AG122" s="85"/>
      <c r="AH122" s="85"/>
      <c r="AI122" s="88"/>
    </row>
    <row r="123" spans="1:35" ht="12" customHeight="1">
      <c r="A123" s="2"/>
      <c r="B123" s="62"/>
      <c r="C123" s="63"/>
      <c r="D123" s="78"/>
      <c r="E123" s="4"/>
      <c r="F123" s="63"/>
      <c r="G123" s="391"/>
      <c r="H123" s="392"/>
      <c r="I123" s="393"/>
      <c r="J123" s="80"/>
      <c r="K123" s="81"/>
      <c r="L123" s="497"/>
      <c r="M123" s="489"/>
      <c r="N123" s="489"/>
      <c r="O123" s="490"/>
      <c r="P123" s="82"/>
      <c r="Q123" s="82" t="s">
        <v>0</v>
      </c>
      <c r="R123" s="82" t="s">
        <v>64</v>
      </c>
      <c r="S123" s="83"/>
      <c r="T123" s="66" t="str">
        <f>IF(Y123="【A・B・C】","□","■")</f>
        <v>□</v>
      </c>
      <c r="U123" s="511" t="s">
        <v>452</v>
      </c>
      <c r="V123" s="511"/>
      <c r="W123" s="511"/>
      <c r="X123" s="512"/>
      <c r="Y123" s="486" t="s">
        <v>20</v>
      </c>
      <c r="Z123" s="487"/>
      <c r="AA123" s="488"/>
      <c r="AB123" s="85"/>
      <c r="AC123" s="85"/>
      <c r="AD123" s="85"/>
      <c r="AE123" s="86"/>
      <c r="AF123" s="85"/>
      <c r="AG123" s="85"/>
      <c r="AH123" s="85"/>
      <c r="AI123" s="88"/>
    </row>
    <row r="124" spans="1:35" ht="12" customHeight="1">
      <c r="A124" s="2"/>
      <c r="B124" s="62"/>
      <c r="C124" s="63"/>
      <c r="D124" s="78"/>
      <c r="E124" s="4"/>
      <c r="F124" s="63"/>
      <c r="G124" s="391"/>
      <c r="H124" s="392"/>
      <c r="I124" s="393"/>
      <c r="J124" s="80"/>
      <c r="K124" s="81"/>
      <c r="L124" s="401"/>
      <c r="M124" s="401"/>
      <c r="N124" s="401"/>
      <c r="O124" s="401"/>
      <c r="P124" s="82"/>
      <c r="Q124" s="82"/>
      <c r="R124" s="82"/>
      <c r="S124" s="83"/>
      <c r="T124" s="66"/>
      <c r="U124" s="489"/>
      <c r="V124" s="489"/>
      <c r="W124" s="489"/>
      <c r="X124" s="490"/>
      <c r="Y124" s="87"/>
      <c r="Z124" s="85"/>
      <c r="AA124" s="86"/>
      <c r="AB124" s="85"/>
      <c r="AC124" s="85"/>
      <c r="AD124" s="85"/>
      <c r="AE124" s="86"/>
      <c r="AF124" s="85"/>
      <c r="AG124" s="85"/>
      <c r="AH124" s="85"/>
      <c r="AI124" s="88"/>
    </row>
    <row r="125" spans="1:35" ht="12" customHeight="1">
      <c r="A125" s="2"/>
      <c r="B125" s="62"/>
      <c r="C125" s="63"/>
      <c r="D125" s="78"/>
      <c r="E125" s="4"/>
      <c r="F125" s="63"/>
      <c r="G125" s="391"/>
      <c r="H125" s="392"/>
      <c r="I125" s="393"/>
      <c r="J125" s="80"/>
      <c r="K125" s="81"/>
      <c r="L125" s="497"/>
      <c r="M125" s="489"/>
      <c r="N125" s="489"/>
      <c r="O125" s="490"/>
      <c r="P125" s="82"/>
      <c r="Q125" s="82" t="s">
        <v>0</v>
      </c>
      <c r="R125" s="82" t="s">
        <v>64</v>
      </c>
      <c r="S125" s="83"/>
      <c r="T125" s="66" t="str">
        <f>IF(Y125="【A・B・C】","□","■")</f>
        <v>□</v>
      </c>
      <c r="U125" s="797" t="s">
        <v>68</v>
      </c>
      <c r="V125" s="797"/>
      <c r="W125" s="797"/>
      <c r="X125" s="512"/>
      <c r="Y125" s="486" t="s">
        <v>20</v>
      </c>
      <c r="Z125" s="487"/>
      <c r="AA125" s="488"/>
      <c r="AB125" s="85"/>
      <c r="AC125" s="85"/>
      <c r="AD125" s="85"/>
      <c r="AE125" s="86"/>
      <c r="AF125" s="85"/>
      <c r="AG125" s="85"/>
      <c r="AH125" s="85"/>
      <c r="AI125" s="88"/>
    </row>
    <row r="126" spans="1:35" ht="12" customHeight="1">
      <c r="A126" s="2"/>
      <c r="B126" s="62"/>
      <c r="C126" s="63"/>
      <c r="D126" s="78"/>
      <c r="E126" s="4"/>
      <c r="F126" s="63"/>
      <c r="G126" s="391"/>
      <c r="H126" s="392"/>
      <c r="I126" s="393"/>
      <c r="J126" s="80"/>
      <c r="K126" s="81"/>
      <c r="L126" s="401"/>
      <c r="M126" s="401"/>
      <c r="N126" s="401"/>
      <c r="O126" s="401"/>
      <c r="P126" s="82"/>
      <c r="Q126" s="82"/>
      <c r="R126" s="82"/>
      <c r="S126" s="83"/>
      <c r="T126" s="66"/>
      <c r="U126" s="798" t="s">
        <v>66</v>
      </c>
      <c r="V126" s="798"/>
      <c r="W126" s="798"/>
      <c r="X126" s="490"/>
      <c r="Y126" s="87"/>
      <c r="Z126" s="85"/>
      <c r="AA126" s="86"/>
      <c r="AB126" s="85"/>
      <c r="AC126" s="85"/>
      <c r="AD126" s="85"/>
      <c r="AE126" s="86"/>
      <c r="AF126" s="85"/>
      <c r="AG126" s="85"/>
      <c r="AH126" s="85"/>
      <c r="AI126" s="88"/>
    </row>
    <row r="127" spans="1:35" ht="12" customHeight="1">
      <c r="A127" s="2"/>
      <c r="B127" s="62"/>
      <c r="C127" s="63"/>
      <c r="D127" s="78"/>
      <c r="E127" s="4"/>
      <c r="F127" s="63"/>
      <c r="G127" s="391"/>
      <c r="H127" s="392"/>
      <c r="I127" s="393"/>
      <c r="J127" s="80"/>
      <c r="K127" s="81"/>
      <c r="L127" s="497"/>
      <c r="M127" s="489"/>
      <c r="N127" s="489"/>
      <c r="O127" s="490"/>
      <c r="P127" s="82"/>
      <c r="Q127" s="82" t="s">
        <v>0</v>
      </c>
      <c r="R127" s="82" t="s">
        <v>0</v>
      </c>
      <c r="S127" s="83"/>
      <c r="T127" s="66" t="str">
        <f>IF(Y127="【A・B・C】","□","■")</f>
        <v>□</v>
      </c>
      <c r="U127" s="511" t="s">
        <v>60</v>
      </c>
      <c r="V127" s="511"/>
      <c r="W127" s="511"/>
      <c r="X127" s="512"/>
      <c r="Y127" s="486" t="s">
        <v>20</v>
      </c>
      <c r="Z127" s="487"/>
      <c r="AA127" s="488"/>
      <c r="AB127" s="85"/>
      <c r="AC127" s="85"/>
      <c r="AD127" s="85"/>
      <c r="AE127" s="86"/>
      <c r="AF127" s="85"/>
      <c r="AG127" s="85"/>
      <c r="AH127" s="85"/>
      <c r="AI127" s="88"/>
    </row>
    <row r="128" spans="1:35" ht="12" customHeight="1">
      <c r="A128" s="2"/>
      <c r="B128" s="62"/>
      <c r="C128" s="63"/>
      <c r="D128" s="78"/>
      <c r="E128" s="4"/>
      <c r="F128" s="63"/>
      <c r="G128" s="391"/>
      <c r="H128" s="392"/>
      <c r="I128" s="393"/>
      <c r="J128" s="80"/>
      <c r="K128" s="81"/>
      <c r="L128" s="401"/>
      <c r="M128" s="401"/>
      <c r="N128" s="401"/>
      <c r="O128" s="401"/>
      <c r="P128" s="82"/>
      <c r="Q128" s="82"/>
      <c r="R128" s="82"/>
      <c r="S128" s="83"/>
      <c r="T128" s="66"/>
      <c r="U128" s="511" t="s">
        <v>61</v>
      </c>
      <c r="V128" s="511"/>
      <c r="W128" s="511"/>
      <c r="X128" s="512"/>
      <c r="Y128" s="87"/>
      <c r="Z128" s="85"/>
      <c r="AA128" s="86"/>
      <c r="AB128" s="85"/>
      <c r="AC128" s="85"/>
      <c r="AD128" s="85"/>
      <c r="AE128" s="86"/>
      <c r="AF128" s="85"/>
      <c r="AG128" s="85"/>
      <c r="AH128" s="85"/>
      <c r="AI128" s="88"/>
    </row>
    <row r="129" spans="1:45" ht="12" customHeight="1">
      <c r="A129" s="2"/>
      <c r="B129" s="62"/>
      <c r="C129" s="63"/>
      <c r="D129" s="78"/>
      <c r="E129" s="4"/>
      <c r="F129" s="63"/>
      <c r="G129" s="391"/>
      <c r="H129" s="392"/>
      <c r="I129" s="393"/>
      <c r="J129" s="80"/>
      <c r="K129" s="81"/>
      <c r="L129" s="497"/>
      <c r="M129" s="489"/>
      <c r="N129" s="489"/>
      <c r="O129" s="490"/>
      <c r="P129" s="82"/>
      <c r="Q129" s="82" t="s">
        <v>0</v>
      </c>
      <c r="R129" s="82" t="s">
        <v>64</v>
      </c>
      <c r="S129" s="83"/>
      <c r="T129" s="66" t="str">
        <f>IF(Y129="【A・B・C】","□","■")</f>
        <v>□</v>
      </c>
      <c r="U129" s="489" t="s">
        <v>443</v>
      </c>
      <c r="V129" s="489"/>
      <c r="W129" s="489"/>
      <c r="X129" s="490"/>
      <c r="Y129" s="486" t="s">
        <v>20</v>
      </c>
      <c r="Z129" s="487"/>
      <c r="AA129" s="488"/>
      <c r="AB129" s="164"/>
      <c r="AC129" s="85"/>
      <c r="AD129" s="85"/>
      <c r="AE129" s="86"/>
      <c r="AF129" s="85"/>
      <c r="AG129" s="85"/>
      <c r="AH129" s="85"/>
      <c r="AI129" s="88"/>
      <c r="AP129" s="250"/>
      <c r="AQ129" s="250"/>
      <c r="AR129" s="250"/>
      <c r="AS129" s="250"/>
    </row>
    <row r="130" spans="1:45" ht="12" customHeight="1" thickBot="1">
      <c r="A130" s="2"/>
      <c r="B130" s="110"/>
      <c r="C130" s="111"/>
      <c r="D130" s="112"/>
      <c r="E130" s="113"/>
      <c r="F130" s="111"/>
      <c r="G130" s="397"/>
      <c r="H130" s="398"/>
      <c r="I130" s="399"/>
      <c r="J130" s="115"/>
      <c r="K130" s="116"/>
      <c r="L130" s="405"/>
      <c r="M130" s="406"/>
      <c r="N130" s="406"/>
      <c r="O130" s="406"/>
      <c r="P130" s="117"/>
      <c r="Q130" s="117"/>
      <c r="R130" s="117"/>
      <c r="S130" s="118"/>
      <c r="T130" s="411"/>
      <c r="U130" s="567" t="s">
        <v>444</v>
      </c>
      <c r="V130" s="567"/>
      <c r="W130" s="567"/>
      <c r="X130" s="568"/>
      <c r="Y130" s="120"/>
      <c r="Z130" s="121"/>
      <c r="AA130" s="122"/>
      <c r="AB130" s="120"/>
      <c r="AC130" s="121"/>
      <c r="AD130" s="121"/>
      <c r="AE130" s="122"/>
      <c r="AF130" s="121"/>
      <c r="AG130" s="121"/>
      <c r="AH130" s="121"/>
      <c r="AI130" s="413"/>
      <c r="AP130" s="250"/>
      <c r="AQ130" s="250"/>
      <c r="AR130" s="250"/>
      <c r="AS130" s="250"/>
    </row>
    <row r="131" spans="1:55" s="247" customFormat="1" ht="12" customHeight="1">
      <c r="A131" s="6"/>
      <c r="B131" s="4"/>
      <c r="C131" s="4"/>
      <c r="D131" s="4"/>
      <c r="E131" s="4"/>
      <c r="F131" s="4"/>
      <c r="G131" s="4"/>
      <c r="H131" s="4"/>
      <c r="I131" s="4"/>
      <c r="J131" s="5"/>
      <c r="K131" s="6"/>
      <c r="L131" s="6"/>
      <c r="M131" s="6"/>
      <c r="N131" s="6"/>
      <c r="O131" s="6"/>
      <c r="P131" s="5"/>
      <c r="Q131" s="5"/>
      <c r="R131" s="5"/>
      <c r="S131" s="5"/>
      <c r="T131" s="5"/>
      <c r="U131" s="123"/>
      <c r="V131" s="123"/>
      <c r="W131" s="7"/>
      <c r="X131" s="7"/>
      <c r="Y131" s="6"/>
      <c r="Z131" s="6"/>
      <c r="AA131" s="6"/>
      <c r="AB131" s="6"/>
      <c r="AC131" s="6"/>
      <c r="AD131" s="6"/>
      <c r="AE131" s="6"/>
      <c r="AF131" s="6"/>
      <c r="AG131" s="6"/>
      <c r="AH131" s="6"/>
      <c r="AI131" s="359" t="s">
        <v>387</v>
      </c>
      <c r="AJ131" s="250"/>
      <c r="AK131" s="379"/>
      <c r="AL131" s="250"/>
      <c r="AM131" s="250"/>
      <c r="AN131" s="250"/>
      <c r="AO131" s="250"/>
      <c r="AP131" s="250"/>
      <c r="AQ131" s="250"/>
      <c r="AR131" s="250"/>
      <c r="AS131" s="250"/>
      <c r="AT131" s="250"/>
      <c r="AU131" s="250"/>
      <c r="AV131" s="250"/>
      <c r="AW131" s="250"/>
      <c r="AX131" s="250"/>
      <c r="AY131" s="250"/>
      <c r="AZ131" s="250"/>
      <c r="BA131" s="250"/>
      <c r="BB131" s="250"/>
      <c r="BC131" s="250"/>
    </row>
    <row r="132" spans="1:55" s="247" customFormat="1" ht="12" customHeight="1">
      <c r="A132" s="6"/>
      <c r="B132" s="130"/>
      <c r="C132" s="4"/>
      <c r="D132" s="199"/>
      <c r="E132" s="52" t="s">
        <v>69</v>
      </c>
      <c r="F132" s="619">
        <f>K9</f>
        <v>0</v>
      </c>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250"/>
      <c r="AK132" s="455"/>
      <c r="AL132" s="250"/>
      <c r="AM132" s="250"/>
      <c r="AN132" s="250"/>
      <c r="AO132" s="250"/>
      <c r="AP132" s="250"/>
      <c r="AQ132" s="250"/>
      <c r="AR132" s="250"/>
      <c r="AS132" s="250"/>
      <c r="AT132" s="250"/>
      <c r="AU132" s="250"/>
      <c r="AV132" s="250"/>
      <c r="AW132" s="250"/>
      <c r="AX132" s="250"/>
      <c r="AY132" s="250"/>
      <c r="AZ132" s="250"/>
      <c r="BA132" s="250"/>
      <c r="BB132" s="250"/>
      <c r="BC132" s="250"/>
    </row>
    <row r="133" spans="1:55" s="247" customFormat="1" ht="12" customHeight="1">
      <c r="A133" s="6"/>
      <c r="B133" s="130"/>
      <c r="C133" s="4"/>
      <c r="D133" s="4"/>
      <c r="E133" s="52" t="s">
        <v>70</v>
      </c>
      <c r="F133" s="619">
        <f>K10</f>
        <v>0</v>
      </c>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19"/>
      <c r="AD133" s="619"/>
      <c r="AE133" s="619"/>
      <c r="AF133" s="619"/>
      <c r="AG133" s="619"/>
      <c r="AH133" s="619"/>
      <c r="AI133" s="619"/>
      <c r="AJ133" s="250"/>
      <c r="AK133" s="455"/>
      <c r="AL133" s="250"/>
      <c r="AM133" s="250"/>
      <c r="AN133" s="250"/>
      <c r="AO133" s="250"/>
      <c r="AP133" s="238"/>
      <c r="AQ133" s="238"/>
      <c r="AR133" s="238"/>
      <c r="AS133" s="238"/>
      <c r="AT133" s="250"/>
      <c r="AU133" s="250"/>
      <c r="AV133" s="250"/>
      <c r="AW133" s="250"/>
      <c r="AX133" s="250"/>
      <c r="AY133" s="250"/>
      <c r="AZ133" s="250"/>
      <c r="BA133" s="250"/>
      <c r="BB133" s="250"/>
      <c r="BC133" s="250"/>
    </row>
    <row r="134" spans="1:55" s="247" customFormat="1" ht="12" customHeight="1">
      <c r="A134" s="6"/>
      <c r="B134" s="4"/>
      <c r="C134" s="4"/>
      <c r="D134" s="4"/>
      <c r="E134" s="4"/>
      <c r="F134" s="4"/>
      <c r="G134" s="4"/>
      <c r="H134" s="4"/>
      <c r="I134" s="4"/>
      <c r="J134" s="5"/>
      <c r="K134" s="6"/>
      <c r="L134" s="6"/>
      <c r="M134" s="6"/>
      <c r="N134" s="6"/>
      <c r="O134" s="6"/>
      <c r="P134" s="5"/>
      <c r="Q134" s="5"/>
      <c r="R134" s="5"/>
      <c r="S134" s="5"/>
      <c r="T134" s="5"/>
      <c r="U134" s="123"/>
      <c r="V134" s="123"/>
      <c r="W134" s="7"/>
      <c r="X134" s="6"/>
      <c r="Y134" s="6"/>
      <c r="Z134" s="6"/>
      <c r="AA134" s="6"/>
      <c r="AB134" s="6"/>
      <c r="AC134" s="6"/>
      <c r="AD134" s="6"/>
      <c r="AE134" s="6"/>
      <c r="AF134" s="6"/>
      <c r="AG134" s="6"/>
      <c r="AH134" s="6"/>
      <c r="AI134" s="6"/>
      <c r="AJ134" s="250"/>
      <c r="AK134" s="379">
        <v>2</v>
      </c>
      <c r="AL134" s="250"/>
      <c r="AM134" s="250"/>
      <c r="AN134" s="250"/>
      <c r="AO134" s="250"/>
      <c r="AP134" s="238"/>
      <c r="AQ134" s="238"/>
      <c r="AR134" s="238"/>
      <c r="AS134" s="238"/>
      <c r="AT134" s="250"/>
      <c r="AU134" s="250"/>
      <c r="AV134" s="250"/>
      <c r="AW134" s="250"/>
      <c r="AX134" s="250"/>
      <c r="AY134" s="250"/>
      <c r="AZ134" s="250"/>
      <c r="BA134" s="250"/>
      <c r="BB134" s="250"/>
      <c r="BC134" s="250"/>
    </row>
    <row r="135" spans="1:35" ht="12" customHeight="1">
      <c r="A135" s="2"/>
      <c r="B135" s="3"/>
      <c r="C135" s="3"/>
      <c r="D135" s="4"/>
      <c r="E135" s="4"/>
      <c r="F135" s="4"/>
      <c r="G135" s="4"/>
      <c r="H135" s="4"/>
      <c r="I135" s="4"/>
      <c r="J135" s="5"/>
      <c r="K135" s="6"/>
      <c r="L135" s="6"/>
      <c r="M135" s="6"/>
      <c r="N135" s="6"/>
      <c r="O135" s="6"/>
      <c r="P135" s="5"/>
      <c r="Q135" s="5"/>
      <c r="R135" s="5"/>
      <c r="S135" s="5"/>
      <c r="T135" s="5"/>
      <c r="U135" s="7"/>
      <c r="V135" s="7"/>
      <c r="W135" s="7"/>
      <c r="X135" s="7"/>
      <c r="Y135" s="6"/>
      <c r="Z135" s="6"/>
      <c r="AA135" s="6"/>
      <c r="AB135" s="6"/>
      <c r="AC135" s="6"/>
      <c r="AD135" s="6"/>
      <c r="AE135" s="6"/>
      <c r="AF135" s="6"/>
      <c r="AG135" s="6"/>
      <c r="AH135" s="6"/>
      <c r="AI135" s="6"/>
    </row>
    <row r="136" spans="1:55" s="246" customFormat="1" ht="12" customHeight="1">
      <c r="A136" s="3"/>
      <c r="B136" s="3"/>
      <c r="C136" s="3"/>
      <c r="D136" s="4"/>
      <c r="E136" s="4"/>
      <c r="F136" s="4"/>
      <c r="G136" s="4"/>
      <c r="H136" s="4"/>
      <c r="I136" s="4"/>
      <c r="J136" s="4"/>
      <c r="K136" s="4"/>
      <c r="L136" s="4"/>
      <c r="M136" s="4"/>
      <c r="N136" s="4"/>
      <c r="O136" s="4"/>
      <c r="P136" s="4"/>
      <c r="Q136" s="4"/>
      <c r="R136" s="4"/>
      <c r="S136" s="4"/>
      <c r="T136" s="4"/>
      <c r="U136" s="89"/>
      <c r="V136" s="89"/>
      <c r="W136" s="89"/>
      <c r="X136" s="89"/>
      <c r="Y136" s="4"/>
      <c r="Z136" s="4"/>
      <c r="AA136" s="4"/>
      <c r="AB136" s="4"/>
      <c r="AC136" s="4"/>
      <c r="AD136" s="4"/>
      <c r="AE136" s="4"/>
      <c r="AF136" s="4"/>
      <c r="AG136" s="4"/>
      <c r="AH136" s="4"/>
      <c r="AI136" s="52" t="s">
        <v>1</v>
      </c>
      <c r="AJ136" s="251"/>
      <c r="AK136" s="378"/>
      <c r="AL136" s="251"/>
      <c r="AM136" s="251"/>
      <c r="AN136" s="251"/>
      <c r="AO136" s="251"/>
      <c r="AP136" s="238"/>
      <c r="AQ136" s="238"/>
      <c r="AR136" s="238"/>
      <c r="AS136" s="238"/>
      <c r="AT136" s="251"/>
      <c r="AU136" s="251"/>
      <c r="AV136" s="251"/>
      <c r="AW136" s="251"/>
      <c r="AX136" s="251"/>
      <c r="AY136" s="251"/>
      <c r="AZ136" s="251"/>
      <c r="BA136" s="251"/>
      <c r="BB136" s="251"/>
      <c r="BC136" s="251"/>
    </row>
    <row r="137" spans="1:35" ht="6" customHeight="1">
      <c r="A137" s="2"/>
      <c r="B137" s="3"/>
      <c r="C137" s="3"/>
      <c r="D137" s="4"/>
      <c r="E137" s="4"/>
      <c r="F137" s="4"/>
      <c r="G137" s="4"/>
      <c r="H137" s="4"/>
      <c r="I137" s="4"/>
      <c r="J137" s="5"/>
      <c r="K137" s="6"/>
      <c r="L137" s="6"/>
      <c r="M137" s="6"/>
      <c r="N137" s="6"/>
      <c r="O137" s="6"/>
      <c r="P137" s="5"/>
      <c r="Q137" s="5"/>
      <c r="R137" s="5"/>
      <c r="S137" s="5"/>
      <c r="T137" s="5"/>
      <c r="U137" s="7"/>
      <c r="V137" s="7"/>
      <c r="W137" s="7"/>
      <c r="X137" s="7"/>
      <c r="Y137" s="6"/>
      <c r="Z137" s="6"/>
      <c r="AA137" s="6"/>
      <c r="AB137" s="6"/>
      <c r="AC137" s="6"/>
      <c r="AD137" s="6"/>
      <c r="AE137" s="6"/>
      <c r="AF137" s="6"/>
      <c r="AG137" s="6"/>
      <c r="AH137" s="6"/>
      <c r="AI137" s="6"/>
    </row>
    <row r="138" spans="1:35" ht="18" customHeight="1" thickBot="1">
      <c r="A138" s="2"/>
      <c r="B138" s="53" t="s">
        <v>431</v>
      </c>
      <c r="C138" s="54"/>
      <c r="D138" s="55"/>
      <c r="E138" s="4"/>
      <c r="F138" s="55"/>
      <c r="G138" s="55"/>
      <c r="H138" s="55"/>
      <c r="I138" s="55"/>
      <c r="J138" s="56"/>
      <c r="K138" s="57" t="s">
        <v>299</v>
      </c>
      <c r="L138" s="58"/>
      <c r="M138" s="58"/>
      <c r="N138" s="58"/>
      <c r="O138" s="58"/>
      <c r="P138" s="59"/>
      <c r="Q138" s="59"/>
      <c r="R138" s="59"/>
      <c r="S138" s="59"/>
      <c r="T138" s="5"/>
      <c r="U138" s="7"/>
      <c r="V138" s="7"/>
      <c r="W138" s="7"/>
      <c r="X138" s="7"/>
      <c r="Y138" s="6"/>
      <c r="Z138" s="6"/>
      <c r="AA138" s="6"/>
      <c r="AB138" s="6"/>
      <c r="AC138" s="6"/>
      <c r="AD138" s="6"/>
      <c r="AE138" s="6"/>
      <c r="AF138" s="6"/>
      <c r="AG138" s="6"/>
      <c r="AH138" s="6"/>
      <c r="AI138" s="264" t="s">
        <v>286</v>
      </c>
    </row>
    <row r="139" spans="1:35" ht="12" customHeight="1">
      <c r="A139" s="2"/>
      <c r="B139" s="60"/>
      <c r="C139" s="61"/>
      <c r="D139" s="543" t="s">
        <v>71</v>
      </c>
      <c r="E139" s="544"/>
      <c r="F139" s="571"/>
      <c r="G139" s="543" t="s">
        <v>72</v>
      </c>
      <c r="H139" s="544"/>
      <c r="I139" s="545"/>
      <c r="J139" s="552" t="s">
        <v>215</v>
      </c>
      <c r="K139" s="552"/>
      <c r="L139" s="552"/>
      <c r="M139" s="552"/>
      <c r="N139" s="552"/>
      <c r="O139" s="552"/>
      <c r="P139" s="552"/>
      <c r="Q139" s="552"/>
      <c r="R139" s="552"/>
      <c r="S139" s="552"/>
      <c r="T139" s="795" t="s">
        <v>2</v>
      </c>
      <c r="U139" s="552"/>
      <c r="V139" s="552"/>
      <c r="W139" s="552"/>
      <c r="X139" s="552"/>
      <c r="Y139" s="552"/>
      <c r="Z139" s="552"/>
      <c r="AA139" s="552"/>
      <c r="AB139" s="552"/>
      <c r="AC139" s="552"/>
      <c r="AD139" s="552"/>
      <c r="AE139" s="552"/>
      <c r="AF139" s="552"/>
      <c r="AG139" s="552"/>
      <c r="AH139" s="552"/>
      <c r="AI139" s="796"/>
    </row>
    <row r="140" spans="1:35" ht="12" customHeight="1">
      <c r="A140" s="2"/>
      <c r="B140" s="62"/>
      <c r="C140" s="63"/>
      <c r="D140" s="546"/>
      <c r="E140" s="547"/>
      <c r="F140" s="572"/>
      <c r="G140" s="546"/>
      <c r="H140" s="547"/>
      <c r="I140" s="548"/>
      <c r="J140" s="560" t="s">
        <v>3</v>
      </c>
      <c r="K140" s="561"/>
      <c r="L140" s="640" t="s">
        <v>13</v>
      </c>
      <c r="M140" s="641"/>
      <c r="N140" s="641"/>
      <c r="O140" s="642"/>
      <c r="P140" s="643" t="s">
        <v>4</v>
      </c>
      <c r="Q140" s="644"/>
      <c r="R140" s="644"/>
      <c r="S140" s="644"/>
      <c r="T140" s="64"/>
      <c r="U140" s="793" t="s">
        <v>489</v>
      </c>
      <c r="V140" s="793"/>
      <c r="W140" s="793"/>
      <c r="X140" s="65"/>
      <c r="Y140" s="640" t="s">
        <v>6</v>
      </c>
      <c r="Z140" s="641"/>
      <c r="AA140" s="642"/>
      <c r="AB140" s="653" t="s">
        <v>7</v>
      </c>
      <c r="AC140" s="654"/>
      <c r="AD140" s="654"/>
      <c r="AE140" s="654"/>
      <c r="AF140" s="654"/>
      <c r="AG140" s="654"/>
      <c r="AH140" s="654"/>
      <c r="AI140" s="655"/>
    </row>
    <row r="141" spans="1:35" ht="12" customHeight="1" thickBot="1">
      <c r="A141" s="2"/>
      <c r="B141" s="62"/>
      <c r="C141" s="63"/>
      <c r="D141" s="546"/>
      <c r="E141" s="547"/>
      <c r="F141" s="572"/>
      <c r="G141" s="546"/>
      <c r="H141" s="547"/>
      <c r="I141" s="548"/>
      <c r="J141" s="638"/>
      <c r="K141" s="639"/>
      <c r="L141" s="549"/>
      <c r="M141" s="550"/>
      <c r="N141" s="550"/>
      <c r="O141" s="573"/>
      <c r="P141" s="257">
        <f>P72</f>
        <v>1</v>
      </c>
      <c r="Q141" s="257">
        <f>Q72</f>
        <v>2</v>
      </c>
      <c r="R141" s="257">
        <f>R72</f>
        <v>3</v>
      </c>
      <c r="S141" s="258">
        <f>S72</f>
        <v>4</v>
      </c>
      <c r="T141" s="125"/>
      <c r="U141" s="794"/>
      <c r="V141" s="794"/>
      <c r="W141" s="794"/>
      <c r="X141" s="67"/>
      <c r="Y141" s="546"/>
      <c r="Z141" s="547"/>
      <c r="AA141" s="572"/>
      <c r="AB141" s="68"/>
      <c r="AC141" s="625" t="s">
        <v>8</v>
      </c>
      <c r="AD141" s="625"/>
      <c r="AE141" s="70"/>
      <c r="AF141" s="71"/>
      <c r="AG141" s="625" t="s">
        <v>9</v>
      </c>
      <c r="AH141" s="625"/>
      <c r="AI141" s="72"/>
    </row>
    <row r="142" spans="1:35" ht="12" customHeight="1" thickTop="1">
      <c r="A142" s="2"/>
      <c r="B142" s="698" t="s">
        <v>48</v>
      </c>
      <c r="C142" s="699"/>
      <c r="D142" s="790" t="s">
        <v>455</v>
      </c>
      <c r="E142" s="791"/>
      <c r="F142" s="792"/>
      <c r="G142" s="532" t="s">
        <v>73</v>
      </c>
      <c r="H142" s="533"/>
      <c r="I142" s="534"/>
      <c r="J142" s="73" t="s">
        <v>357</v>
      </c>
      <c r="K142" s="74" t="s">
        <v>12</v>
      </c>
      <c r="L142" s="497"/>
      <c r="M142" s="489"/>
      <c r="N142" s="489"/>
      <c r="O142" s="490"/>
      <c r="P142" s="75"/>
      <c r="Q142" s="75" t="s">
        <v>0</v>
      </c>
      <c r="R142" s="75" t="s">
        <v>64</v>
      </c>
      <c r="S142" s="77"/>
      <c r="T142" s="66" t="str">
        <f>IF(Y142="【A・B・C】","□","■")</f>
        <v>□</v>
      </c>
      <c r="U142" s="785" t="s">
        <v>460</v>
      </c>
      <c r="V142" s="785"/>
      <c r="W142" s="785"/>
      <c r="X142" s="786"/>
      <c r="Y142" s="557" t="s">
        <v>20</v>
      </c>
      <c r="Z142" s="558"/>
      <c r="AA142" s="559"/>
      <c r="AB142" s="557" t="s">
        <v>19</v>
      </c>
      <c r="AC142" s="558"/>
      <c r="AD142" s="558"/>
      <c r="AE142" s="559"/>
      <c r="AF142" s="558" t="s">
        <v>19</v>
      </c>
      <c r="AG142" s="558"/>
      <c r="AH142" s="558"/>
      <c r="AI142" s="637"/>
    </row>
    <row r="143" spans="1:35" ht="12" customHeight="1">
      <c r="A143" s="2"/>
      <c r="B143" s="696" t="s">
        <v>50</v>
      </c>
      <c r="C143" s="697"/>
      <c r="D143" s="391"/>
      <c r="E143" s="392"/>
      <c r="F143" s="414"/>
      <c r="G143" s="391"/>
      <c r="H143" s="392"/>
      <c r="I143" s="393"/>
      <c r="J143" s="80"/>
      <c r="K143" s="81"/>
      <c r="L143" s="401"/>
      <c r="M143" s="401"/>
      <c r="N143" s="401"/>
      <c r="O143" s="401"/>
      <c r="P143" s="82"/>
      <c r="Q143" s="82"/>
      <c r="R143" s="82"/>
      <c r="S143" s="83"/>
      <c r="T143" s="66"/>
      <c r="U143" s="511" t="s">
        <v>461</v>
      </c>
      <c r="V143" s="511"/>
      <c r="W143" s="511"/>
      <c r="X143" s="512"/>
      <c r="Y143" s="87"/>
      <c r="Z143" s="85"/>
      <c r="AA143" s="86"/>
      <c r="AB143" s="85"/>
      <c r="AC143" s="85"/>
      <c r="AD143" s="85"/>
      <c r="AE143" s="86"/>
      <c r="AF143" s="164"/>
      <c r="AG143" s="164"/>
      <c r="AH143" s="164"/>
      <c r="AI143" s="293"/>
    </row>
    <row r="144" spans="1:35" ht="12" customHeight="1">
      <c r="A144" s="2"/>
      <c r="B144" s="696" t="s">
        <v>11</v>
      </c>
      <c r="C144" s="697"/>
      <c r="D144" s="391" t="s">
        <v>291</v>
      </c>
      <c r="E144" s="392"/>
      <c r="F144" s="414"/>
      <c r="G144" s="391"/>
      <c r="H144" s="392"/>
      <c r="I144" s="393"/>
      <c r="J144" s="80"/>
      <c r="K144" s="81"/>
      <c r="L144" s="497"/>
      <c r="M144" s="489"/>
      <c r="N144" s="489"/>
      <c r="O144" s="490"/>
      <c r="P144" s="82"/>
      <c r="Q144" s="82" t="s">
        <v>0</v>
      </c>
      <c r="R144" s="82" t="s">
        <v>0</v>
      </c>
      <c r="S144" s="83"/>
      <c r="T144" s="66" t="str">
        <f>IF(Y144="【A・B・C】","□","■")</f>
        <v>□</v>
      </c>
      <c r="U144" s="511" t="s">
        <v>462</v>
      </c>
      <c r="V144" s="511"/>
      <c r="W144" s="511"/>
      <c r="X144" s="512"/>
      <c r="Y144" s="486" t="s">
        <v>20</v>
      </c>
      <c r="Z144" s="487"/>
      <c r="AA144" s="488"/>
      <c r="AB144" s="85"/>
      <c r="AC144" s="85"/>
      <c r="AD144" s="85"/>
      <c r="AE144" s="86"/>
      <c r="AF144" s="164"/>
      <c r="AG144" s="164"/>
      <c r="AH144" s="164"/>
      <c r="AI144" s="293"/>
    </row>
    <row r="145" spans="1:35" ht="12" customHeight="1">
      <c r="A145" s="2"/>
      <c r="B145" s="696" t="s">
        <v>74</v>
      </c>
      <c r="C145" s="697"/>
      <c r="D145" s="391"/>
      <c r="E145" s="392"/>
      <c r="F145" s="414"/>
      <c r="G145" s="391"/>
      <c r="H145" s="392"/>
      <c r="I145" s="393"/>
      <c r="J145" s="80"/>
      <c r="K145" s="81"/>
      <c r="L145" s="401"/>
      <c r="M145" s="401"/>
      <c r="N145" s="401"/>
      <c r="O145" s="401"/>
      <c r="P145" s="82"/>
      <c r="Q145" s="82"/>
      <c r="R145" s="82"/>
      <c r="S145" s="83"/>
      <c r="T145" s="66"/>
      <c r="U145" s="511" t="s">
        <v>463</v>
      </c>
      <c r="V145" s="511"/>
      <c r="W145" s="511"/>
      <c r="X145" s="512"/>
      <c r="Y145" s="87"/>
      <c r="Z145" s="85"/>
      <c r="AA145" s="86"/>
      <c r="AB145" s="85"/>
      <c r="AC145" s="85"/>
      <c r="AD145" s="85"/>
      <c r="AE145" s="86"/>
      <c r="AF145" s="164"/>
      <c r="AG145" s="164"/>
      <c r="AH145" s="164"/>
      <c r="AI145" s="293"/>
    </row>
    <row r="146" spans="1:35" ht="12" customHeight="1">
      <c r="A146" s="2"/>
      <c r="B146" s="787" t="s">
        <v>359</v>
      </c>
      <c r="C146" s="788"/>
      <c r="D146" s="520" t="s">
        <v>456</v>
      </c>
      <c r="E146" s="521"/>
      <c r="F146" s="789"/>
      <c r="G146" s="391"/>
      <c r="H146" s="392"/>
      <c r="I146" s="393"/>
      <c r="J146" s="80"/>
      <c r="K146" s="81"/>
      <c r="L146" s="497"/>
      <c r="M146" s="489"/>
      <c r="N146" s="489"/>
      <c r="O146" s="490"/>
      <c r="P146" s="82"/>
      <c r="Q146" s="82" t="s">
        <v>0</v>
      </c>
      <c r="R146" s="82" t="s">
        <v>0</v>
      </c>
      <c r="S146" s="83"/>
      <c r="T146" s="66" t="str">
        <f>IF(Y146="【A・B・C】","□","■")</f>
        <v>□</v>
      </c>
      <c r="U146" s="511" t="s">
        <v>464</v>
      </c>
      <c r="V146" s="511"/>
      <c r="W146" s="511"/>
      <c r="X146" s="512"/>
      <c r="Y146" s="486" t="s">
        <v>20</v>
      </c>
      <c r="Z146" s="487"/>
      <c r="AA146" s="488"/>
      <c r="AB146" s="85"/>
      <c r="AC146" s="85"/>
      <c r="AD146" s="85"/>
      <c r="AE146" s="86"/>
      <c r="AF146" s="300"/>
      <c r="AG146" s="164"/>
      <c r="AH146" s="164"/>
      <c r="AI146" s="293"/>
    </row>
    <row r="147" spans="1:35" ht="12" customHeight="1">
      <c r="A147" s="2"/>
      <c r="B147" s="62"/>
      <c r="C147" s="63"/>
      <c r="D147" s="415"/>
      <c r="E147" s="415"/>
      <c r="F147" s="415"/>
      <c r="G147" s="391"/>
      <c r="H147" s="392"/>
      <c r="I147" s="393"/>
      <c r="J147" s="80"/>
      <c r="K147" s="81"/>
      <c r="L147" s="401"/>
      <c r="M147" s="401"/>
      <c r="N147" s="401"/>
      <c r="O147" s="401"/>
      <c r="P147" s="82"/>
      <c r="Q147" s="82"/>
      <c r="R147" s="82"/>
      <c r="S147" s="83"/>
      <c r="T147" s="66"/>
      <c r="U147" s="511" t="s">
        <v>463</v>
      </c>
      <c r="V147" s="511"/>
      <c r="W147" s="511"/>
      <c r="X147" s="512"/>
      <c r="Y147" s="87"/>
      <c r="Z147" s="85"/>
      <c r="AA147" s="86"/>
      <c r="AB147" s="85"/>
      <c r="AC147" s="85"/>
      <c r="AD147" s="85"/>
      <c r="AE147" s="86"/>
      <c r="AF147" s="164"/>
      <c r="AG147" s="164"/>
      <c r="AH147" s="164"/>
      <c r="AI147" s="293"/>
    </row>
    <row r="148" spans="1:35" ht="12" customHeight="1">
      <c r="A148" s="2"/>
      <c r="B148" s="62"/>
      <c r="C148" s="63"/>
      <c r="D148" s="391" t="s">
        <v>279</v>
      </c>
      <c r="E148" s="392"/>
      <c r="F148" s="414"/>
      <c r="G148" s="391"/>
      <c r="H148" s="392"/>
      <c r="I148" s="393"/>
      <c r="J148" s="80"/>
      <c r="K148" s="81"/>
      <c r="L148" s="497"/>
      <c r="M148" s="489"/>
      <c r="N148" s="489"/>
      <c r="O148" s="490"/>
      <c r="P148" s="82"/>
      <c r="Q148" s="82" t="s">
        <v>0</v>
      </c>
      <c r="R148" s="82" t="s">
        <v>0</v>
      </c>
      <c r="S148" s="83"/>
      <c r="T148" s="66" t="str">
        <f>IF(Y148="【A・B・C】","□","■")</f>
        <v>□</v>
      </c>
      <c r="U148" s="511" t="s">
        <v>465</v>
      </c>
      <c r="V148" s="511"/>
      <c r="W148" s="511"/>
      <c r="X148" s="512"/>
      <c r="Y148" s="486" t="s">
        <v>20</v>
      </c>
      <c r="Z148" s="487"/>
      <c r="AA148" s="488"/>
      <c r="AB148" s="85"/>
      <c r="AC148" s="85"/>
      <c r="AD148" s="85"/>
      <c r="AE148" s="86"/>
      <c r="AF148" s="164"/>
      <c r="AG148" s="164"/>
      <c r="AH148" s="164"/>
      <c r="AI148" s="293"/>
    </row>
    <row r="149" spans="1:35" ht="12" customHeight="1">
      <c r="A149" s="2"/>
      <c r="B149" s="62"/>
      <c r="C149" s="63"/>
      <c r="D149" s="391" t="s">
        <v>130</v>
      </c>
      <c r="E149" s="392"/>
      <c r="F149" s="414"/>
      <c r="G149" s="391"/>
      <c r="H149" s="392"/>
      <c r="I149" s="393"/>
      <c r="J149" s="80"/>
      <c r="K149" s="81"/>
      <c r="L149" s="401"/>
      <c r="M149" s="401"/>
      <c r="N149" s="401"/>
      <c r="O149" s="401"/>
      <c r="P149" s="82"/>
      <c r="Q149" s="82"/>
      <c r="R149" s="82"/>
      <c r="S149" s="83"/>
      <c r="T149" s="66"/>
      <c r="U149" s="511" t="s">
        <v>463</v>
      </c>
      <c r="V149" s="511"/>
      <c r="W149" s="511"/>
      <c r="X149" s="512"/>
      <c r="Y149" s="87"/>
      <c r="Z149" s="85"/>
      <c r="AA149" s="86"/>
      <c r="AB149" s="85"/>
      <c r="AC149" s="85"/>
      <c r="AD149" s="85"/>
      <c r="AE149" s="86"/>
      <c r="AF149" s="164"/>
      <c r="AG149" s="164"/>
      <c r="AH149" s="164"/>
      <c r="AI149" s="293"/>
    </row>
    <row r="150" spans="1:35" ht="12" customHeight="1">
      <c r="A150" s="2"/>
      <c r="B150" s="62"/>
      <c r="C150" s="63"/>
      <c r="D150" s="391"/>
      <c r="E150" s="392"/>
      <c r="F150" s="414"/>
      <c r="G150" s="391"/>
      <c r="H150" s="392"/>
      <c r="I150" s="393"/>
      <c r="J150" s="80"/>
      <c r="K150" s="81"/>
      <c r="L150" s="489"/>
      <c r="M150" s="489"/>
      <c r="N150" s="489"/>
      <c r="O150" s="489"/>
      <c r="P150" s="82"/>
      <c r="Q150" s="82" t="s">
        <v>0</v>
      </c>
      <c r="R150" s="82" t="s">
        <v>0</v>
      </c>
      <c r="S150" s="83"/>
      <c r="T150" s="66" t="str">
        <f>IF(Y150="【A・B・C】","□","■")</f>
        <v>□</v>
      </c>
      <c r="U150" s="511" t="s">
        <v>466</v>
      </c>
      <c r="V150" s="511"/>
      <c r="W150" s="511"/>
      <c r="X150" s="512"/>
      <c r="Y150" s="486" t="s">
        <v>20</v>
      </c>
      <c r="Z150" s="487"/>
      <c r="AA150" s="488"/>
      <c r="AB150" s="85"/>
      <c r="AC150" s="85"/>
      <c r="AD150" s="85"/>
      <c r="AE150" s="86"/>
      <c r="AF150" s="164"/>
      <c r="AG150" s="164"/>
      <c r="AH150" s="164"/>
      <c r="AI150" s="293"/>
    </row>
    <row r="151" spans="1:35" ht="12" customHeight="1">
      <c r="A151" s="2"/>
      <c r="B151" s="62"/>
      <c r="C151" s="63"/>
      <c r="D151" s="198" t="s">
        <v>359</v>
      </c>
      <c r="E151" s="392"/>
      <c r="F151" s="414"/>
      <c r="G151" s="312"/>
      <c r="H151" s="415"/>
      <c r="I151" s="416"/>
      <c r="J151" s="80"/>
      <c r="K151" s="81"/>
      <c r="L151" s="401"/>
      <c r="M151" s="401"/>
      <c r="N151" s="401"/>
      <c r="O151" s="401"/>
      <c r="P151" s="82"/>
      <c r="Q151" s="82"/>
      <c r="R151" s="82"/>
      <c r="S151" s="83"/>
      <c r="T151" s="66"/>
      <c r="U151" s="511" t="s">
        <v>463</v>
      </c>
      <c r="V151" s="511"/>
      <c r="W151" s="511"/>
      <c r="X151" s="512"/>
      <c r="Y151" s="87"/>
      <c r="Z151" s="85"/>
      <c r="AA151" s="86"/>
      <c r="AB151" s="85"/>
      <c r="AC151" s="85"/>
      <c r="AD151" s="85"/>
      <c r="AE151" s="86"/>
      <c r="AF151" s="295"/>
      <c r="AG151" s="295"/>
      <c r="AH151" s="295"/>
      <c r="AI151" s="304"/>
    </row>
    <row r="152" spans="1:35" ht="12" customHeight="1">
      <c r="A152" s="2"/>
      <c r="B152" s="62"/>
      <c r="C152" s="63"/>
      <c r="D152" s="391"/>
      <c r="E152" s="392"/>
      <c r="F152" s="414"/>
      <c r="G152" s="526" t="s">
        <v>75</v>
      </c>
      <c r="H152" s="527"/>
      <c r="I152" s="528"/>
      <c r="J152" s="15" t="s">
        <v>357</v>
      </c>
      <c r="K152" s="13" t="s">
        <v>10</v>
      </c>
      <c r="L152" s="666"/>
      <c r="M152" s="666"/>
      <c r="N152" s="666"/>
      <c r="O152" s="666"/>
      <c r="P152" s="93" t="s">
        <v>0</v>
      </c>
      <c r="Q152" s="93" t="s">
        <v>64</v>
      </c>
      <c r="R152" s="93"/>
      <c r="S152" s="14"/>
      <c r="T152" s="64" t="str">
        <f>IF(Y152="【A・B・C】","□","■")</f>
        <v>□</v>
      </c>
      <c r="U152" s="507" t="s">
        <v>76</v>
      </c>
      <c r="V152" s="507"/>
      <c r="W152" s="507"/>
      <c r="X152" s="508"/>
      <c r="Y152" s="483" t="s">
        <v>20</v>
      </c>
      <c r="Z152" s="484"/>
      <c r="AA152" s="485"/>
      <c r="AB152" s="484" t="s">
        <v>19</v>
      </c>
      <c r="AC152" s="484"/>
      <c r="AD152" s="484"/>
      <c r="AE152" s="485"/>
      <c r="AF152" s="486" t="s">
        <v>19</v>
      </c>
      <c r="AG152" s="487"/>
      <c r="AH152" s="487"/>
      <c r="AI152" s="607"/>
    </row>
    <row r="153" spans="1:35" ht="12" customHeight="1">
      <c r="A153" s="2"/>
      <c r="B153" s="62"/>
      <c r="C153" s="63"/>
      <c r="D153" s="391"/>
      <c r="E153" s="392"/>
      <c r="F153" s="414"/>
      <c r="G153" s="782" t="s">
        <v>77</v>
      </c>
      <c r="H153" s="783"/>
      <c r="I153" s="784"/>
      <c r="J153" s="80"/>
      <c r="K153" s="81"/>
      <c r="L153" s="401"/>
      <c r="M153" s="401"/>
      <c r="N153" s="401"/>
      <c r="O153" s="401"/>
      <c r="P153" s="82"/>
      <c r="Q153" s="82"/>
      <c r="R153" s="82"/>
      <c r="S153" s="83"/>
      <c r="T153" s="340"/>
      <c r="U153" s="489"/>
      <c r="V153" s="489"/>
      <c r="W153" s="489"/>
      <c r="X153" s="490"/>
      <c r="Y153" s="300"/>
      <c r="Z153" s="164"/>
      <c r="AA153" s="165"/>
      <c r="AB153" s="85"/>
      <c r="AC153" s="85"/>
      <c r="AD153" s="85"/>
      <c r="AE153" s="86"/>
      <c r="AF153" s="164"/>
      <c r="AG153" s="164"/>
      <c r="AH153" s="164"/>
      <c r="AI153" s="293"/>
    </row>
    <row r="154" spans="1:35" ht="12" customHeight="1">
      <c r="A154" s="2"/>
      <c r="B154" s="62"/>
      <c r="C154" s="63"/>
      <c r="D154" s="391"/>
      <c r="E154" s="392"/>
      <c r="F154" s="414"/>
      <c r="G154" s="782"/>
      <c r="H154" s="783"/>
      <c r="I154" s="784"/>
      <c r="J154" s="80"/>
      <c r="K154" s="81"/>
      <c r="L154" s="502"/>
      <c r="M154" s="502"/>
      <c r="N154" s="502"/>
      <c r="O154" s="502"/>
      <c r="P154" s="82" t="s">
        <v>0</v>
      </c>
      <c r="Q154" s="82" t="s">
        <v>64</v>
      </c>
      <c r="R154" s="82"/>
      <c r="S154" s="83"/>
      <c r="T154" s="66" t="str">
        <f>IF(Y154="【A・B・C】","□","■")</f>
        <v>□</v>
      </c>
      <c r="U154" s="511" t="s">
        <v>467</v>
      </c>
      <c r="V154" s="511"/>
      <c r="W154" s="511"/>
      <c r="X154" s="512"/>
      <c r="Y154" s="486" t="s">
        <v>20</v>
      </c>
      <c r="Z154" s="487"/>
      <c r="AA154" s="488"/>
      <c r="AB154" s="85"/>
      <c r="AC154" s="85"/>
      <c r="AD154" s="85"/>
      <c r="AE154" s="86"/>
      <c r="AF154" s="300"/>
      <c r="AG154" s="164"/>
      <c r="AH154" s="164"/>
      <c r="AI154" s="293"/>
    </row>
    <row r="155" spans="1:35" ht="12" customHeight="1">
      <c r="A155" s="2"/>
      <c r="B155" s="62"/>
      <c r="C155" s="63"/>
      <c r="D155" s="391"/>
      <c r="E155" s="392"/>
      <c r="F155" s="414"/>
      <c r="G155" s="391"/>
      <c r="H155" s="392"/>
      <c r="I155" s="393"/>
      <c r="J155" s="80"/>
      <c r="K155" s="81"/>
      <c r="L155" s="401"/>
      <c r="M155" s="401"/>
      <c r="N155" s="401"/>
      <c r="O155" s="401"/>
      <c r="P155" s="82"/>
      <c r="Q155" s="82"/>
      <c r="R155" s="82"/>
      <c r="S155" s="83"/>
      <c r="T155" s="340"/>
      <c r="U155" s="489"/>
      <c r="V155" s="489"/>
      <c r="W155" s="489"/>
      <c r="X155" s="490"/>
      <c r="Y155" s="300"/>
      <c r="Z155" s="164"/>
      <c r="AA155" s="165"/>
      <c r="AB155" s="85"/>
      <c r="AC155" s="85"/>
      <c r="AD155" s="85"/>
      <c r="AE155" s="86"/>
      <c r="AF155" s="164"/>
      <c r="AG155" s="164"/>
      <c r="AH155" s="164"/>
      <c r="AI155" s="293"/>
    </row>
    <row r="156" spans="1:35" ht="12" customHeight="1">
      <c r="A156" s="2"/>
      <c r="B156" s="62"/>
      <c r="C156" s="63"/>
      <c r="D156" s="391"/>
      <c r="E156" s="392"/>
      <c r="F156" s="414"/>
      <c r="G156" s="391"/>
      <c r="H156" s="392"/>
      <c r="I156" s="393"/>
      <c r="J156" s="80"/>
      <c r="K156" s="81"/>
      <c r="L156" s="502"/>
      <c r="M156" s="502"/>
      <c r="N156" s="502"/>
      <c r="O156" s="502"/>
      <c r="P156" s="82"/>
      <c r="Q156" s="82" t="s">
        <v>0</v>
      </c>
      <c r="R156" s="82" t="s">
        <v>64</v>
      </c>
      <c r="S156" s="83"/>
      <c r="T156" s="66" t="str">
        <f>IF(Y156="【A・B・C】","□","■")</f>
        <v>□</v>
      </c>
      <c r="U156" s="511" t="s">
        <v>468</v>
      </c>
      <c r="V156" s="511"/>
      <c r="W156" s="511"/>
      <c r="X156" s="512"/>
      <c r="Y156" s="486" t="s">
        <v>20</v>
      </c>
      <c r="Z156" s="487"/>
      <c r="AA156" s="488"/>
      <c r="AB156" s="85"/>
      <c r="AC156" s="85"/>
      <c r="AD156" s="85"/>
      <c r="AE156" s="86"/>
      <c r="AF156" s="164"/>
      <c r="AG156" s="164"/>
      <c r="AH156" s="164"/>
      <c r="AI156" s="293"/>
    </row>
    <row r="157" spans="1:35" ht="12" customHeight="1">
      <c r="A157" s="2"/>
      <c r="B157" s="62"/>
      <c r="C157" s="63"/>
      <c r="D157" s="391"/>
      <c r="E157" s="392"/>
      <c r="F157" s="414"/>
      <c r="G157" s="391"/>
      <c r="H157" s="392"/>
      <c r="I157" s="393"/>
      <c r="J157" s="80"/>
      <c r="K157" s="81"/>
      <c r="L157" s="401"/>
      <c r="M157" s="401"/>
      <c r="N157" s="401"/>
      <c r="O157" s="401"/>
      <c r="P157" s="82"/>
      <c r="Q157" s="82"/>
      <c r="R157" s="82"/>
      <c r="S157" s="83"/>
      <c r="T157" s="340"/>
      <c r="U157" s="511" t="s">
        <v>78</v>
      </c>
      <c r="V157" s="511"/>
      <c r="W157" s="511"/>
      <c r="X157" s="512"/>
      <c r="Y157" s="300"/>
      <c r="Z157" s="164"/>
      <c r="AA157" s="165"/>
      <c r="AB157" s="85"/>
      <c r="AC157" s="85"/>
      <c r="AD157" s="85"/>
      <c r="AE157" s="86"/>
      <c r="AF157" s="164"/>
      <c r="AG157" s="164"/>
      <c r="AH157" s="164"/>
      <c r="AI157" s="293"/>
    </row>
    <row r="158" spans="1:35" ht="12" customHeight="1">
      <c r="A158" s="2"/>
      <c r="B158" s="62"/>
      <c r="C158" s="63"/>
      <c r="D158" s="391"/>
      <c r="E158" s="392"/>
      <c r="F158" s="414"/>
      <c r="G158" s="391"/>
      <c r="H158" s="392"/>
      <c r="I158" s="393"/>
      <c r="J158" s="80"/>
      <c r="K158" s="81"/>
      <c r="L158" s="502"/>
      <c r="M158" s="502"/>
      <c r="N158" s="502"/>
      <c r="O158" s="502"/>
      <c r="P158" s="82" t="s">
        <v>64</v>
      </c>
      <c r="Q158" s="82" t="s">
        <v>0</v>
      </c>
      <c r="R158" s="82" t="s">
        <v>64</v>
      </c>
      <c r="S158" s="83"/>
      <c r="T158" s="66" t="str">
        <f>IF(Y158="【A・B・C】","□","■")</f>
        <v>□</v>
      </c>
      <c r="U158" s="511" t="s">
        <v>468</v>
      </c>
      <c r="V158" s="511"/>
      <c r="W158" s="511"/>
      <c r="X158" s="512"/>
      <c r="Y158" s="486" t="s">
        <v>20</v>
      </c>
      <c r="Z158" s="487"/>
      <c r="AA158" s="488"/>
      <c r="AB158" s="85"/>
      <c r="AC158" s="85"/>
      <c r="AD158" s="85"/>
      <c r="AE158" s="86"/>
      <c r="AF158" s="164"/>
      <c r="AG158" s="164"/>
      <c r="AH158" s="164"/>
      <c r="AI158" s="293"/>
    </row>
    <row r="159" spans="1:35" ht="12" customHeight="1">
      <c r="A159" s="2"/>
      <c r="B159" s="62"/>
      <c r="C159" s="63"/>
      <c r="D159" s="391"/>
      <c r="E159" s="392"/>
      <c r="F159" s="414"/>
      <c r="G159" s="391"/>
      <c r="H159" s="392"/>
      <c r="I159" s="393"/>
      <c r="J159" s="80"/>
      <c r="K159" s="81"/>
      <c r="L159" s="401"/>
      <c r="M159" s="401"/>
      <c r="N159" s="401"/>
      <c r="O159" s="401"/>
      <c r="P159" s="82"/>
      <c r="Q159" s="82"/>
      <c r="R159" s="82"/>
      <c r="S159" s="83"/>
      <c r="T159" s="340"/>
      <c r="U159" s="511" t="s">
        <v>61</v>
      </c>
      <c r="V159" s="511"/>
      <c r="W159" s="511"/>
      <c r="X159" s="512"/>
      <c r="Y159" s="300"/>
      <c r="Z159" s="164"/>
      <c r="AA159" s="165"/>
      <c r="AB159" s="85"/>
      <c r="AC159" s="85"/>
      <c r="AD159" s="85"/>
      <c r="AE159" s="86"/>
      <c r="AF159" s="164"/>
      <c r="AG159" s="164"/>
      <c r="AH159" s="164"/>
      <c r="AI159" s="293"/>
    </row>
    <row r="160" spans="1:35" ht="12" customHeight="1">
      <c r="A160" s="2"/>
      <c r="B160" s="62"/>
      <c r="C160" s="63"/>
      <c r="D160" s="312"/>
      <c r="E160" s="415"/>
      <c r="F160" s="313"/>
      <c r="G160" s="391"/>
      <c r="H160" s="392"/>
      <c r="I160" s="393"/>
      <c r="J160" s="80"/>
      <c r="K160" s="81"/>
      <c r="L160" s="501"/>
      <c r="M160" s="502"/>
      <c r="N160" s="502"/>
      <c r="O160" s="503"/>
      <c r="P160" s="82" t="s">
        <v>0</v>
      </c>
      <c r="Q160" s="82" t="s">
        <v>0</v>
      </c>
      <c r="R160" s="82"/>
      <c r="S160" s="83"/>
      <c r="T160" s="66" t="str">
        <f>IF(Y160="【A・B・C】","□","■")</f>
        <v>□</v>
      </c>
      <c r="U160" s="511" t="s">
        <v>79</v>
      </c>
      <c r="V160" s="511"/>
      <c r="W160" s="511"/>
      <c r="X160" s="512"/>
      <c r="Y160" s="486" t="s">
        <v>20</v>
      </c>
      <c r="Z160" s="487"/>
      <c r="AA160" s="488"/>
      <c r="AB160" s="85"/>
      <c r="AC160" s="85"/>
      <c r="AD160" s="85"/>
      <c r="AE160" s="86"/>
      <c r="AF160" s="164"/>
      <c r="AG160" s="164"/>
      <c r="AH160" s="164"/>
      <c r="AI160" s="293"/>
    </row>
    <row r="161" spans="1:35" ht="12" customHeight="1">
      <c r="A161" s="2"/>
      <c r="B161" s="62"/>
      <c r="C161" s="63"/>
      <c r="D161" s="312"/>
      <c r="E161" s="415"/>
      <c r="F161" s="313"/>
      <c r="G161" s="391"/>
      <c r="H161" s="392"/>
      <c r="I161" s="393"/>
      <c r="J161" s="80"/>
      <c r="K161" s="81"/>
      <c r="L161" s="401"/>
      <c r="M161" s="401"/>
      <c r="N161" s="401"/>
      <c r="O161" s="401"/>
      <c r="P161" s="82"/>
      <c r="Q161" s="82"/>
      <c r="R161" s="82"/>
      <c r="S161" s="83"/>
      <c r="T161" s="340"/>
      <c r="U161" s="489"/>
      <c r="V161" s="489"/>
      <c r="W161" s="489"/>
      <c r="X161" s="490"/>
      <c r="Y161" s="300"/>
      <c r="Z161" s="164"/>
      <c r="AA161" s="165"/>
      <c r="AB161" s="85"/>
      <c r="AC161" s="85"/>
      <c r="AD161" s="85"/>
      <c r="AE161" s="86"/>
      <c r="AF161" s="164"/>
      <c r="AG161" s="164"/>
      <c r="AH161" s="164"/>
      <c r="AI161" s="293"/>
    </row>
    <row r="162" spans="1:35" ht="12" customHeight="1">
      <c r="A162" s="2"/>
      <c r="B162" s="62"/>
      <c r="C162" s="63"/>
      <c r="D162" s="312"/>
      <c r="E162" s="415"/>
      <c r="F162" s="313"/>
      <c r="G162" s="391"/>
      <c r="H162" s="392"/>
      <c r="I162" s="393"/>
      <c r="J162" s="94"/>
      <c r="K162" s="81"/>
      <c r="L162" s="501"/>
      <c r="M162" s="502"/>
      <c r="N162" s="502"/>
      <c r="O162" s="503"/>
      <c r="P162" s="82" t="s">
        <v>0</v>
      </c>
      <c r="Q162" s="82" t="s">
        <v>64</v>
      </c>
      <c r="R162" s="82"/>
      <c r="S162" s="83"/>
      <c r="T162" s="66" t="str">
        <f>IF(Y162="【A・B・C】","□","■")</f>
        <v>□</v>
      </c>
      <c r="U162" s="511" t="s">
        <v>80</v>
      </c>
      <c r="V162" s="511"/>
      <c r="W162" s="511"/>
      <c r="X162" s="512"/>
      <c r="Y162" s="486" t="s">
        <v>20</v>
      </c>
      <c r="Z162" s="487"/>
      <c r="AA162" s="488"/>
      <c r="AB162" s="85"/>
      <c r="AC162" s="85"/>
      <c r="AD162" s="85"/>
      <c r="AE162" s="86"/>
      <c r="AF162" s="164"/>
      <c r="AG162" s="164"/>
      <c r="AH162" s="164"/>
      <c r="AI162" s="293"/>
    </row>
    <row r="163" spans="1:35" ht="12" customHeight="1">
      <c r="A163" s="2"/>
      <c r="B163" s="62"/>
      <c r="C163" s="63"/>
      <c r="D163" s="312"/>
      <c r="E163" s="415"/>
      <c r="F163" s="313"/>
      <c r="G163" s="417"/>
      <c r="H163" s="418"/>
      <c r="I163" s="419"/>
      <c r="J163" s="80"/>
      <c r="K163" s="81"/>
      <c r="L163" s="401"/>
      <c r="M163" s="401"/>
      <c r="N163" s="401"/>
      <c r="O163" s="401"/>
      <c r="P163" s="82"/>
      <c r="Q163" s="82"/>
      <c r="R163" s="82"/>
      <c r="S163" s="83"/>
      <c r="T163" s="340"/>
      <c r="U163" s="489"/>
      <c r="V163" s="489"/>
      <c r="W163" s="489"/>
      <c r="X163" s="490"/>
      <c r="Y163" s="300"/>
      <c r="Z163" s="164"/>
      <c r="AA163" s="165"/>
      <c r="AB163" s="85"/>
      <c r="AC163" s="85"/>
      <c r="AD163" s="85"/>
      <c r="AE163" s="86"/>
      <c r="AF163" s="164"/>
      <c r="AG163" s="164"/>
      <c r="AH163" s="164"/>
      <c r="AI163" s="293"/>
    </row>
    <row r="164" spans="1:35" ht="12" customHeight="1">
      <c r="A164" s="2"/>
      <c r="B164" s="62"/>
      <c r="C164" s="63"/>
      <c r="D164" s="312"/>
      <c r="E164" s="415"/>
      <c r="F164" s="313"/>
      <c r="G164" s="417"/>
      <c r="H164" s="418"/>
      <c r="I164" s="419"/>
      <c r="J164" s="80"/>
      <c r="K164" s="81"/>
      <c r="L164" s="501"/>
      <c r="M164" s="502"/>
      <c r="N164" s="502"/>
      <c r="O164" s="503"/>
      <c r="P164" s="82" t="s">
        <v>0</v>
      </c>
      <c r="Q164" s="82" t="s">
        <v>0</v>
      </c>
      <c r="R164" s="82"/>
      <c r="S164" s="83"/>
      <c r="T164" s="66" t="str">
        <f>IF(Y164="【A・B・C】","□","■")</f>
        <v>□</v>
      </c>
      <c r="U164" s="511" t="s">
        <v>81</v>
      </c>
      <c r="V164" s="511"/>
      <c r="W164" s="511"/>
      <c r="X164" s="512"/>
      <c r="Y164" s="486" t="s">
        <v>20</v>
      </c>
      <c r="Z164" s="487"/>
      <c r="AA164" s="488"/>
      <c r="AB164" s="85"/>
      <c r="AC164" s="85"/>
      <c r="AD164" s="85"/>
      <c r="AE164" s="86"/>
      <c r="AF164" s="300"/>
      <c r="AG164" s="164"/>
      <c r="AH164" s="164"/>
      <c r="AI164" s="293"/>
    </row>
    <row r="165" spans="1:35" ht="12" customHeight="1">
      <c r="A165" s="2"/>
      <c r="B165" s="62"/>
      <c r="C165" s="63"/>
      <c r="D165" s="312"/>
      <c r="E165" s="415"/>
      <c r="F165" s="313"/>
      <c r="G165" s="391"/>
      <c r="H165" s="392"/>
      <c r="I165" s="393"/>
      <c r="J165" s="80"/>
      <c r="K165" s="81"/>
      <c r="L165" s="401"/>
      <c r="M165" s="401"/>
      <c r="N165" s="401"/>
      <c r="O165" s="401"/>
      <c r="P165" s="82"/>
      <c r="Q165" s="82"/>
      <c r="R165" s="82"/>
      <c r="S165" s="83"/>
      <c r="T165" s="340"/>
      <c r="U165" s="511" t="s">
        <v>82</v>
      </c>
      <c r="V165" s="511"/>
      <c r="W165" s="511"/>
      <c r="X165" s="512"/>
      <c r="Y165" s="300"/>
      <c r="Z165" s="164"/>
      <c r="AA165" s="165"/>
      <c r="AB165" s="85"/>
      <c r="AC165" s="85"/>
      <c r="AD165" s="85"/>
      <c r="AE165" s="86"/>
      <c r="AF165" s="164"/>
      <c r="AG165" s="164"/>
      <c r="AH165" s="164"/>
      <c r="AI165" s="293"/>
    </row>
    <row r="166" spans="1:35" ht="12" customHeight="1">
      <c r="A166" s="2"/>
      <c r="B166" s="62"/>
      <c r="C166" s="63"/>
      <c r="D166" s="312"/>
      <c r="E166" s="415"/>
      <c r="F166" s="313"/>
      <c r="G166" s="391"/>
      <c r="H166" s="392"/>
      <c r="I166" s="393"/>
      <c r="J166" s="80"/>
      <c r="K166" s="81"/>
      <c r="L166" s="501"/>
      <c r="M166" s="502"/>
      <c r="N166" s="502"/>
      <c r="O166" s="503"/>
      <c r="P166" s="82" t="s">
        <v>0</v>
      </c>
      <c r="Q166" s="82" t="s">
        <v>64</v>
      </c>
      <c r="R166" s="82"/>
      <c r="S166" s="83"/>
      <c r="T166" s="66" t="str">
        <f>IF(Y166="【A・B・C】","□","■")</f>
        <v>□</v>
      </c>
      <c r="U166" s="511" t="s">
        <v>469</v>
      </c>
      <c r="V166" s="511"/>
      <c r="W166" s="511"/>
      <c r="X166" s="512"/>
      <c r="Y166" s="486" t="s">
        <v>20</v>
      </c>
      <c r="Z166" s="487"/>
      <c r="AA166" s="488"/>
      <c r="AB166" s="85"/>
      <c r="AC166" s="85"/>
      <c r="AD166" s="85"/>
      <c r="AE166" s="86"/>
      <c r="AF166" s="164"/>
      <c r="AG166" s="164"/>
      <c r="AH166" s="164"/>
      <c r="AI166" s="293"/>
    </row>
    <row r="167" spans="1:35" ht="12" customHeight="1">
      <c r="A167" s="2"/>
      <c r="B167" s="62"/>
      <c r="C167" s="63"/>
      <c r="D167" s="312"/>
      <c r="E167" s="415"/>
      <c r="F167" s="313"/>
      <c r="G167" s="391"/>
      <c r="H167" s="392"/>
      <c r="I167" s="393"/>
      <c r="J167" s="80"/>
      <c r="K167" s="81"/>
      <c r="L167" s="403"/>
      <c r="M167" s="401"/>
      <c r="N167" s="401"/>
      <c r="O167" s="401"/>
      <c r="P167" s="82"/>
      <c r="Q167" s="82"/>
      <c r="R167" s="82"/>
      <c r="S167" s="83"/>
      <c r="T167" s="340"/>
      <c r="U167" s="780" t="s">
        <v>83</v>
      </c>
      <c r="V167" s="780"/>
      <c r="W167" s="780"/>
      <c r="X167" s="781"/>
      <c r="Y167" s="294"/>
      <c r="Z167" s="295"/>
      <c r="AA167" s="296"/>
      <c r="AB167" s="85"/>
      <c r="AC167" s="85"/>
      <c r="AD167" s="85"/>
      <c r="AE167" s="86"/>
      <c r="AF167" s="295"/>
      <c r="AG167" s="295"/>
      <c r="AH167" s="295"/>
      <c r="AI167" s="304"/>
    </row>
    <row r="168" spans="1:35" ht="12" customHeight="1">
      <c r="A168" s="2"/>
      <c r="B168" s="62"/>
      <c r="C168" s="63"/>
      <c r="D168" s="765" t="s">
        <v>457</v>
      </c>
      <c r="E168" s="766"/>
      <c r="F168" s="767"/>
      <c r="G168" s="526" t="s">
        <v>84</v>
      </c>
      <c r="H168" s="527"/>
      <c r="I168" s="528"/>
      <c r="J168" s="92" t="s">
        <v>357</v>
      </c>
      <c r="K168" s="13" t="s">
        <v>12</v>
      </c>
      <c r="L168" s="774" t="s">
        <v>289</v>
      </c>
      <c r="M168" s="775"/>
      <c r="N168" s="775"/>
      <c r="O168" s="776"/>
      <c r="P168" s="93" t="s">
        <v>0</v>
      </c>
      <c r="Q168" s="93" t="s">
        <v>64</v>
      </c>
      <c r="R168" s="93"/>
      <c r="S168" s="14"/>
      <c r="T168" s="64" t="str">
        <f>IF(Y168="【A・B・C】","□","■")</f>
        <v>□</v>
      </c>
      <c r="U168" s="507" t="s">
        <v>85</v>
      </c>
      <c r="V168" s="507"/>
      <c r="W168" s="507"/>
      <c r="X168" s="508"/>
      <c r="Y168" s="483" t="s">
        <v>20</v>
      </c>
      <c r="Z168" s="484"/>
      <c r="AA168" s="485"/>
      <c r="AB168" s="483" t="s">
        <v>19</v>
      </c>
      <c r="AC168" s="484"/>
      <c r="AD168" s="484"/>
      <c r="AE168" s="485"/>
      <c r="AF168" s="486" t="s">
        <v>19</v>
      </c>
      <c r="AG168" s="487"/>
      <c r="AH168" s="487"/>
      <c r="AI168" s="607"/>
    </row>
    <row r="169" spans="1:35" ht="12" customHeight="1">
      <c r="A169" s="2"/>
      <c r="B169" s="62"/>
      <c r="C169" s="63"/>
      <c r="D169" s="768"/>
      <c r="E169" s="769"/>
      <c r="F169" s="770"/>
      <c r="G169" s="391"/>
      <c r="H169" s="392"/>
      <c r="I169" s="393"/>
      <c r="J169" s="80"/>
      <c r="K169" s="81"/>
      <c r="L169" s="401"/>
      <c r="M169" s="401"/>
      <c r="N169" s="401"/>
      <c r="O169" s="401"/>
      <c r="P169" s="82"/>
      <c r="Q169" s="82"/>
      <c r="R169" s="82"/>
      <c r="S169" s="83"/>
      <c r="T169" s="340"/>
      <c r="U169" s="555" t="s">
        <v>470</v>
      </c>
      <c r="V169" s="555"/>
      <c r="W169" s="555"/>
      <c r="X169" s="556"/>
      <c r="Y169" s="87"/>
      <c r="Z169" s="85"/>
      <c r="AA169" s="86"/>
      <c r="AB169" s="85"/>
      <c r="AC169" s="85"/>
      <c r="AD169" s="85"/>
      <c r="AE169" s="86"/>
      <c r="AF169" s="164"/>
      <c r="AG169" s="164"/>
      <c r="AH169" s="164"/>
      <c r="AI169" s="293"/>
    </row>
    <row r="170" spans="1:35" ht="12" customHeight="1">
      <c r="A170" s="2"/>
      <c r="B170" s="62"/>
      <c r="C170" s="63"/>
      <c r="D170" s="768"/>
      <c r="E170" s="769"/>
      <c r="F170" s="770"/>
      <c r="G170" s="391"/>
      <c r="H170" s="392"/>
      <c r="I170" s="393"/>
      <c r="J170" s="80"/>
      <c r="K170" s="81"/>
      <c r="L170" s="420"/>
      <c r="M170" s="404"/>
      <c r="N170" s="404"/>
      <c r="O170" s="421"/>
      <c r="P170" s="82"/>
      <c r="Q170" s="82"/>
      <c r="R170" s="82"/>
      <c r="S170" s="83"/>
      <c r="T170" s="422"/>
      <c r="U170" s="476"/>
      <c r="V170" s="476"/>
      <c r="W170" s="476"/>
      <c r="X170" s="477"/>
      <c r="Y170" s="87"/>
      <c r="Z170" s="85"/>
      <c r="AA170" s="86"/>
      <c r="AB170" s="777" t="s">
        <v>494</v>
      </c>
      <c r="AC170" s="778"/>
      <c r="AD170" s="778"/>
      <c r="AE170" s="779"/>
      <c r="AF170" s="164"/>
      <c r="AG170" s="164"/>
      <c r="AH170" s="164"/>
      <c r="AI170" s="293"/>
    </row>
    <row r="171" spans="1:35" ht="12" customHeight="1">
      <c r="A171" s="2"/>
      <c r="B171" s="62"/>
      <c r="C171" s="63"/>
      <c r="D171" s="768"/>
      <c r="E171" s="769"/>
      <c r="F171" s="770"/>
      <c r="G171" s="526" t="s">
        <v>459</v>
      </c>
      <c r="H171" s="527"/>
      <c r="I171" s="528"/>
      <c r="J171" s="92" t="s">
        <v>357</v>
      </c>
      <c r="K171" s="13" t="s">
        <v>12</v>
      </c>
      <c r="L171" s="501"/>
      <c r="M171" s="502"/>
      <c r="N171" s="502"/>
      <c r="O171" s="503"/>
      <c r="P171" s="93" t="s">
        <v>0</v>
      </c>
      <c r="Q171" s="93" t="s">
        <v>64</v>
      </c>
      <c r="R171" s="93"/>
      <c r="S171" s="14"/>
      <c r="T171" s="64" t="str">
        <f>IF(Y171="【A・B・C】","□","■")</f>
        <v>□</v>
      </c>
      <c r="U171" s="507" t="s">
        <v>471</v>
      </c>
      <c r="V171" s="507"/>
      <c r="W171" s="507"/>
      <c r="X171" s="508"/>
      <c r="Y171" s="483" t="s">
        <v>20</v>
      </c>
      <c r="Z171" s="484"/>
      <c r="AA171" s="485"/>
      <c r="AB171" s="483" t="s">
        <v>19</v>
      </c>
      <c r="AC171" s="484"/>
      <c r="AD171" s="484"/>
      <c r="AE171" s="485"/>
      <c r="AF171" s="483" t="s">
        <v>19</v>
      </c>
      <c r="AG171" s="484"/>
      <c r="AH171" s="484"/>
      <c r="AI171" s="491"/>
    </row>
    <row r="172" spans="1:35" ht="12" customHeight="1">
      <c r="A172" s="2"/>
      <c r="B172" s="62"/>
      <c r="C172" s="63"/>
      <c r="D172" s="768"/>
      <c r="E172" s="769"/>
      <c r="F172" s="770"/>
      <c r="G172" s="391"/>
      <c r="H172" s="392"/>
      <c r="I172" s="393"/>
      <c r="J172" s="80"/>
      <c r="K172" s="81"/>
      <c r="L172" s="401"/>
      <c r="M172" s="401"/>
      <c r="N172" s="401"/>
      <c r="O172" s="401"/>
      <c r="P172" s="82"/>
      <c r="Q172" s="82"/>
      <c r="R172" s="82"/>
      <c r="S172" s="83"/>
      <c r="T172" s="340"/>
      <c r="U172" s="489"/>
      <c r="V172" s="489"/>
      <c r="W172" s="489"/>
      <c r="X172" s="490"/>
      <c r="Y172" s="300"/>
      <c r="Z172" s="164"/>
      <c r="AA172" s="165"/>
      <c r="AB172" s="164"/>
      <c r="AC172" s="85"/>
      <c r="AD172" s="164"/>
      <c r="AE172" s="165"/>
      <c r="AF172" s="164"/>
      <c r="AG172" s="85"/>
      <c r="AH172" s="164"/>
      <c r="AI172" s="293"/>
    </row>
    <row r="173" spans="1:35" ht="12" customHeight="1">
      <c r="A173" s="2"/>
      <c r="B173" s="62"/>
      <c r="C173" s="63"/>
      <c r="D173" s="771"/>
      <c r="E173" s="772"/>
      <c r="F173" s="773"/>
      <c r="G173" s="391"/>
      <c r="H173" s="392"/>
      <c r="I173" s="393"/>
      <c r="J173" s="80"/>
      <c r="K173" s="81"/>
      <c r="L173" s="401"/>
      <c r="M173" s="401"/>
      <c r="N173" s="401"/>
      <c r="O173" s="401"/>
      <c r="P173" s="82"/>
      <c r="Q173" s="82"/>
      <c r="R173" s="82"/>
      <c r="S173" s="83"/>
      <c r="T173" s="422"/>
      <c r="U173" s="476"/>
      <c r="V173" s="476"/>
      <c r="W173" s="476"/>
      <c r="X173" s="477"/>
      <c r="Y173" s="300"/>
      <c r="Z173" s="164"/>
      <c r="AA173" s="165"/>
      <c r="AB173" s="164"/>
      <c r="AC173" s="164"/>
      <c r="AD173" s="164"/>
      <c r="AE173" s="165"/>
      <c r="AF173" s="164"/>
      <c r="AG173" s="164"/>
      <c r="AH173" s="164"/>
      <c r="AI173" s="293"/>
    </row>
    <row r="174" spans="1:35" ht="12" customHeight="1" thickBot="1">
      <c r="A174" s="2"/>
      <c r="B174" s="62"/>
      <c r="C174" s="63"/>
      <c r="D174" s="574" t="s">
        <v>458</v>
      </c>
      <c r="E174" s="575"/>
      <c r="F174" s="576"/>
      <c r="G174" s="526" t="s">
        <v>86</v>
      </c>
      <c r="H174" s="527"/>
      <c r="I174" s="528"/>
      <c r="J174" s="92" t="s">
        <v>357</v>
      </c>
      <c r="K174" s="13" t="s">
        <v>12</v>
      </c>
      <c r="L174" s="402"/>
      <c r="M174" s="402"/>
      <c r="N174" s="402"/>
      <c r="O174" s="402"/>
      <c r="P174" s="93" t="s">
        <v>0</v>
      </c>
      <c r="Q174" s="93" t="s">
        <v>64</v>
      </c>
      <c r="R174" s="93"/>
      <c r="S174" s="14"/>
      <c r="T174" s="66" t="str">
        <f>IF(Y174="【A・B・C】","□","■")</f>
        <v>□</v>
      </c>
      <c r="U174" s="507" t="s">
        <v>87</v>
      </c>
      <c r="V174" s="507"/>
      <c r="W174" s="507"/>
      <c r="X174" s="508"/>
      <c r="Y174" s="483" t="s">
        <v>20</v>
      </c>
      <c r="Z174" s="484"/>
      <c r="AA174" s="485"/>
      <c r="AB174" s="483" t="s">
        <v>19</v>
      </c>
      <c r="AC174" s="484"/>
      <c r="AD174" s="484"/>
      <c r="AE174" s="485"/>
      <c r="AF174" s="483" t="s">
        <v>19</v>
      </c>
      <c r="AG174" s="484"/>
      <c r="AH174" s="484"/>
      <c r="AI174" s="491"/>
    </row>
    <row r="175" spans="1:35" ht="12" customHeight="1" thickBot="1">
      <c r="A175" s="2"/>
      <c r="B175" s="62"/>
      <c r="C175" s="63"/>
      <c r="D175" s="577"/>
      <c r="E175" s="578"/>
      <c r="F175" s="579"/>
      <c r="G175" s="523" t="s">
        <v>88</v>
      </c>
      <c r="H175" s="524"/>
      <c r="I175" s="525"/>
      <c r="J175" s="80"/>
      <c r="K175" s="81"/>
      <c r="L175" s="401"/>
      <c r="M175" s="401"/>
      <c r="N175" s="401"/>
      <c r="O175" s="401"/>
      <c r="P175" s="82"/>
      <c r="Q175" s="82"/>
      <c r="R175" s="82"/>
      <c r="S175" s="83"/>
      <c r="T175" s="340"/>
      <c r="U175" s="569"/>
      <c r="V175" s="569"/>
      <c r="W175" s="569"/>
      <c r="X175" s="570"/>
      <c r="Y175" s="300"/>
      <c r="Z175" s="164"/>
      <c r="AA175" s="165"/>
      <c r="AB175" s="164"/>
      <c r="AC175" s="164"/>
      <c r="AD175" s="164"/>
      <c r="AE175" s="165"/>
      <c r="AF175" s="164"/>
      <c r="AG175" s="164"/>
      <c r="AH175" s="164"/>
      <c r="AI175" s="293"/>
    </row>
    <row r="176" spans="1:35" ht="12" customHeight="1" thickBot="1">
      <c r="A176" s="2"/>
      <c r="B176" s="62"/>
      <c r="C176" s="63"/>
      <c r="D176" s="577"/>
      <c r="E176" s="578"/>
      <c r="F176" s="579"/>
      <c r="G176" s="391"/>
      <c r="H176" s="392"/>
      <c r="I176" s="393"/>
      <c r="J176" s="80"/>
      <c r="K176" s="81"/>
      <c r="L176" s="401"/>
      <c r="M176" s="401"/>
      <c r="N176" s="401"/>
      <c r="O176" s="401"/>
      <c r="P176" s="82" t="s">
        <v>0</v>
      </c>
      <c r="Q176" s="82" t="s">
        <v>64</v>
      </c>
      <c r="R176" s="82"/>
      <c r="S176" s="83"/>
      <c r="T176" s="66" t="str">
        <f>IF(Y176="【A・B・C】","□","■")</f>
        <v>□</v>
      </c>
      <c r="U176" s="511" t="s">
        <v>89</v>
      </c>
      <c r="V176" s="511"/>
      <c r="W176" s="511"/>
      <c r="X176" s="512"/>
      <c r="Y176" s="486" t="s">
        <v>20</v>
      </c>
      <c r="Z176" s="487"/>
      <c r="AA176" s="488"/>
      <c r="AB176" s="164"/>
      <c r="AC176" s="164"/>
      <c r="AD176" s="164"/>
      <c r="AE176" s="165"/>
      <c r="AF176" s="164"/>
      <c r="AG176" s="164"/>
      <c r="AH176" s="164"/>
      <c r="AI176" s="293"/>
    </row>
    <row r="177" spans="1:35" ht="12" customHeight="1" thickBot="1">
      <c r="A177" s="2"/>
      <c r="B177" s="110"/>
      <c r="C177" s="111"/>
      <c r="D177" s="577"/>
      <c r="E177" s="578"/>
      <c r="F177" s="579"/>
      <c r="G177" s="451"/>
      <c r="H177" s="452"/>
      <c r="I177" s="453"/>
      <c r="J177" s="115"/>
      <c r="K177" s="116"/>
      <c r="L177" s="405"/>
      <c r="M177" s="406"/>
      <c r="N177" s="406"/>
      <c r="O177" s="406"/>
      <c r="P177" s="117"/>
      <c r="Q177" s="117"/>
      <c r="R177" s="117"/>
      <c r="S177" s="454"/>
      <c r="T177" s="425"/>
      <c r="U177" s="567"/>
      <c r="V177" s="567"/>
      <c r="W177" s="567"/>
      <c r="X177" s="568"/>
      <c r="Y177" s="308"/>
      <c r="Z177" s="309"/>
      <c r="AA177" s="310"/>
      <c r="AB177" s="309"/>
      <c r="AC177" s="309"/>
      <c r="AD177" s="309"/>
      <c r="AE177" s="310"/>
      <c r="AF177" s="309"/>
      <c r="AG177" s="309"/>
      <c r="AH177" s="309"/>
      <c r="AI177" s="311"/>
    </row>
    <row r="178" spans="1:35" ht="12" customHeight="1">
      <c r="A178" s="128"/>
      <c r="B178" s="426"/>
      <c r="C178" s="426"/>
      <c r="D178" s="426"/>
      <c r="E178" s="426"/>
      <c r="F178" s="426"/>
      <c r="G178" s="426"/>
      <c r="H178" s="426"/>
      <c r="I178" s="426"/>
      <c r="J178" s="427"/>
      <c r="K178" s="428"/>
      <c r="L178" s="428"/>
      <c r="M178" s="428"/>
      <c r="N178" s="428"/>
      <c r="O178" s="428"/>
      <c r="P178" s="427"/>
      <c r="Q178" s="427"/>
      <c r="R178" s="427"/>
      <c r="S178" s="427"/>
      <c r="T178" s="427"/>
      <c r="U178" s="428"/>
      <c r="V178" s="428"/>
      <c r="W178" s="428"/>
      <c r="X178" s="428"/>
      <c r="Y178" s="133"/>
      <c r="Z178" s="133"/>
      <c r="AA178" s="133"/>
      <c r="AB178" s="429"/>
      <c r="AC178" s="428"/>
      <c r="AD178" s="428"/>
      <c r="AE178" s="428"/>
      <c r="AF178" s="428"/>
      <c r="AG178" s="428"/>
      <c r="AH178" s="428"/>
      <c r="AI178" s="430" t="s">
        <v>387</v>
      </c>
    </row>
    <row r="179" spans="1:55" s="246" customFormat="1" ht="12" customHeight="1">
      <c r="A179" s="129"/>
      <c r="B179" s="130"/>
      <c r="C179" s="4"/>
      <c r="D179" s="199"/>
      <c r="E179" s="52" t="s">
        <v>69</v>
      </c>
      <c r="F179" s="469">
        <f>F132</f>
        <v>0</v>
      </c>
      <c r="G179" s="469"/>
      <c r="H179" s="469"/>
      <c r="I179" s="469"/>
      <c r="J179" s="469"/>
      <c r="K179" s="469"/>
      <c r="L179" s="469"/>
      <c r="M179" s="469"/>
      <c r="N179" s="469"/>
      <c r="O179" s="469"/>
      <c r="P179" s="469"/>
      <c r="Q179" s="469"/>
      <c r="R179" s="469"/>
      <c r="S179" s="469"/>
      <c r="T179" s="469"/>
      <c r="U179" s="469"/>
      <c r="V179" s="469"/>
      <c r="W179" s="469"/>
      <c r="X179" s="469"/>
      <c r="Y179" s="469"/>
      <c r="Z179" s="469"/>
      <c r="AA179" s="469"/>
      <c r="AB179" s="469"/>
      <c r="AC179" s="469"/>
      <c r="AD179" s="469"/>
      <c r="AE179" s="469"/>
      <c r="AF179" s="469"/>
      <c r="AG179" s="469"/>
      <c r="AH179" s="469"/>
      <c r="AI179" s="469"/>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row>
    <row r="180" spans="1:55" s="246" customFormat="1" ht="12" customHeight="1">
      <c r="A180" s="129"/>
      <c r="B180" s="130"/>
      <c r="C180" s="4"/>
      <c r="D180" s="4"/>
      <c r="E180" s="52" t="s">
        <v>70</v>
      </c>
      <c r="F180" s="469">
        <f>F133</f>
        <v>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row>
    <row r="181" spans="1:37" ht="12" customHeight="1">
      <c r="A181" s="128"/>
      <c r="B181" s="129"/>
      <c r="C181" s="129"/>
      <c r="D181" s="130"/>
      <c r="E181" s="130"/>
      <c r="F181" s="130"/>
      <c r="G181" s="130"/>
      <c r="H181" s="130"/>
      <c r="I181" s="130"/>
      <c r="J181" s="131"/>
      <c r="K181" s="132"/>
      <c r="L181" s="132"/>
      <c r="M181" s="132"/>
      <c r="N181" s="132"/>
      <c r="O181" s="132"/>
      <c r="P181" s="131"/>
      <c r="Q181" s="131"/>
      <c r="R181" s="131"/>
      <c r="S181" s="131"/>
      <c r="T181" s="131"/>
      <c r="U181" s="132"/>
      <c r="V181" s="132"/>
      <c r="W181" s="132"/>
      <c r="X181" s="132"/>
      <c r="Y181" s="4"/>
      <c r="Z181" s="4"/>
      <c r="AA181" s="4"/>
      <c r="AB181" s="134"/>
      <c r="AC181" s="132"/>
      <c r="AD181" s="132"/>
      <c r="AE181" s="132"/>
      <c r="AF181" s="132"/>
      <c r="AG181" s="132"/>
      <c r="AH181" s="132"/>
      <c r="AI181" s="132"/>
      <c r="AK181" s="378">
        <v>3</v>
      </c>
    </row>
    <row r="182" spans="1:35" ht="8.25" customHeight="1">
      <c r="A182" s="2"/>
      <c r="B182" s="3"/>
      <c r="C182" s="3"/>
      <c r="D182" s="4"/>
      <c r="E182" s="4"/>
      <c r="F182" s="4"/>
      <c r="G182" s="4"/>
      <c r="H182" s="4"/>
      <c r="I182" s="4"/>
      <c r="J182" s="5"/>
      <c r="K182" s="6"/>
      <c r="L182" s="6"/>
      <c r="M182" s="6"/>
      <c r="N182" s="6"/>
      <c r="O182" s="6"/>
      <c r="P182" s="5"/>
      <c r="Q182" s="5"/>
      <c r="R182" s="5"/>
      <c r="S182" s="5"/>
      <c r="T182" s="5"/>
      <c r="U182" s="7"/>
      <c r="V182" s="7"/>
      <c r="W182" s="7"/>
      <c r="X182" s="7"/>
      <c r="Y182" s="6"/>
      <c r="Z182" s="6"/>
      <c r="AA182" s="6"/>
      <c r="AB182" s="6"/>
      <c r="AC182" s="6"/>
      <c r="AD182" s="6"/>
      <c r="AE182" s="6"/>
      <c r="AF182" s="6"/>
      <c r="AG182" s="6"/>
      <c r="AH182" s="6"/>
      <c r="AI182" s="6"/>
    </row>
    <row r="183" spans="1:35" ht="12" customHeight="1">
      <c r="A183" s="2"/>
      <c r="B183" s="3"/>
      <c r="C183" s="3"/>
      <c r="D183" s="4"/>
      <c r="E183" s="4"/>
      <c r="F183" s="4"/>
      <c r="G183" s="4"/>
      <c r="H183" s="4"/>
      <c r="I183" s="4"/>
      <c r="J183" s="5"/>
      <c r="K183" s="6"/>
      <c r="L183" s="6"/>
      <c r="M183" s="6"/>
      <c r="N183" s="6"/>
      <c r="O183" s="6"/>
      <c r="P183" s="5"/>
      <c r="Q183" s="5"/>
      <c r="R183" s="5"/>
      <c r="S183" s="5"/>
      <c r="T183" s="5"/>
      <c r="U183" s="7"/>
      <c r="V183" s="7"/>
      <c r="W183" s="7"/>
      <c r="X183" s="7"/>
      <c r="Y183" s="6"/>
      <c r="Z183" s="6"/>
      <c r="AA183" s="6"/>
      <c r="AB183" s="6"/>
      <c r="AC183" s="6"/>
      <c r="AD183" s="6"/>
      <c r="AE183" s="6"/>
      <c r="AF183" s="6"/>
      <c r="AG183" s="6"/>
      <c r="AH183" s="6"/>
      <c r="AI183" s="52" t="s">
        <v>1</v>
      </c>
    </row>
    <row r="184" spans="1:35" ht="6" customHeight="1">
      <c r="A184" s="2"/>
      <c r="B184" s="3"/>
      <c r="C184" s="3"/>
      <c r="D184" s="4"/>
      <c r="E184" s="4"/>
      <c r="F184" s="4"/>
      <c r="G184" s="4"/>
      <c r="H184" s="4"/>
      <c r="I184" s="4"/>
      <c r="J184" s="5"/>
      <c r="K184" s="6"/>
      <c r="L184" s="6"/>
      <c r="M184" s="6"/>
      <c r="N184" s="6"/>
      <c r="O184" s="6"/>
      <c r="P184" s="5"/>
      <c r="Q184" s="5"/>
      <c r="R184" s="5"/>
      <c r="S184" s="5"/>
      <c r="T184" s="5"/>
      <c r="U184" s="7"/>
      <c r="V184" s="7"/>
      <c r="W184" s="7"/>
      <c r="X184" s="7"/>
      <c r="Y184" s="6"/>
      <c r="Z184" s="6"/>
      <c r="AA184" s="6"/>
      <c r="AB184" s="6"/>
      <c r="AC184" s="6"/>
      <c r="AD184" s="6"/>
      <c r="AE184" s="6"/>
      <c r="AF184" s="6"/>
      <c r="AG184" s="6"/>
      <c r="AH184" s="6"/>
      <c r="AI184" s="6"/>
    </row>
    <row r="185" spans="1:35" ht="18" customHeight="1" thickBot="1">
      <c r="A185" s="2"/>
      <c r="B185" s="53" t="s">
        <v>431</v>
      </c>
      <c r="C185" s="54"/>
      <c r="D185" s="55"/>
      <c r="E185" s="4"/>
      <c r="F185" s="55"/>
      <c r="G185" s="55"/>
      <c r="H185" s="55"/>
      <c r="I185" s="55"/>
      <c r="J185" s="56"/>
      <c r="K185" s="57" t="s">
        <v>299</v>
      </c>
      <c r="L185" s="58"/>
      <c r="M185" s="58"/>
      <c r="N185" s="58"/>
      <c r="O185" s="58"/>
      <c r="P185" s="59"/>
      <c r="Q185" s="59"/>
      <c r="R185" s="59"/>
      <c r="S185" s="59"/>
      <c r="T185" s="5"/>
      <c r="U185" s="7"/>
      <c r="V185" s="7"/>
      <c r="W185" s="7"/>
      <c r="X185" s="7"/>
      <c r="Y185" s="6"/>
      <c r="Z185" s="6"/>
      <c r="AA185" s="6"/>
      <c r="AB185" s="6"/>
      <c r="AC185" s="6"/>
      <c r="AD185" s="6"/>
      <c r="AE185" s="6"/>
      <c r="AF185" s="6"/>
      <c r="AG185" s="6"/>
      <c r="AH185" s="6"/>
      <c r="AI185" s="264" t="s">
        <v>285</v>
      </c>
    </row>
    <row r="186" spans="1:35" ht="12" customHeight="1">
      <c r="A186" s="2"/>
      <c r="B186" s="60"/>
      <c r="C186" s="61"/>
      <c r="D186" s="543" t="s">
        <v>300</v>
      </c>
      <c r="E186" s="544"/>
      <c r="F186" s="571"/>
      <c r="G186" s="543" t="s">
        <v>46</v>
      </c>
      <c r="H186" s="544"/>
      <c r="I186" s="545"/>
      <c r="J186" s="552" t="s">
        <v>215</v>
      </c>
      <c r="K186" s="552"/>
      <c r="L186" s="552"/>
      <c r="M186" s="552"/>
      <c r="N186" s="552"/>
      <c r="O186" s="552"/>
      <c r="P186" s="552"/>
      <c r="Q186" s="552"/>
      <c r="R186" s="552"/>
      <c r="S186" s="552"/>
      <c r="T186" s="564" t="s">
        <v>2</v>
      </c>
      <c r="U186" s="565"/>
      <c r="V186" s="565"/>
      <c r="W186" s="565"/>
      <c r="X186" s="565"/>
      <c r="Y186" s="565"/>
      <c r="Z186" s="565"/>
      <c r="AA186" s="565"/>
      <c r="AB186" s="565"/>
      <c r="AC186" s="565"/>
      <c r="AD186" s="565"/>
      <c r="AE186" s="565"/>
      <c r="AF186" s="565"/>
      <c r="AG186" s="565"/>
      <c r="AH186" s="565"/>
      <c r="AI186" s="566"/>
    </row>
    <row r="187" spans="1:35" ht="12" customHeight="1">
      <c r="A187" s="2"/>
      <c r="B187" s="62"/>
      <c r="C187" s="63"/>
      <c r="D187" s="546"/>
      <c r="E187" s="547"/>
      <c r="F187" s="572"/>
      <c r="G187" s="546"/>
      <c r="H187" s="547"/>
      <c r="I187" s="548"/>
      <c r="J187" s="560" t="s">
        <v>3</v>
      </c>
      <c r="K187" s="561"/>
      <c r="L187" s="640" t="s">
        <v>301</v>
      </c>
      <c r="M187" s="641"/>
      <c r="N187" s="641"/>
      <c r="O187" s="642"/>
      <c r="P187" s="643" t="s">
        <v>4</v>
      </c>
      <c r="Q187" s="644"/>
      <c r="R187" s="644"/>
      <c r="S187" s="644"/>
      <c r="T187" s="64"/>
      <c r="U187" s="641" t="s">
        <v>5</v>
      </c>
      <c r="V187" s="641"/>
      <c r="W187" s="641"/>
      <c r="X187" s="65"/>
      <c r="Y187" s="640" t="s">
        <v>6</v>
      </c>
      <c r="Z187" s="641"/>
      <c r="AA187" s="642"/>
      <c r="AB187" s="653" t="s">
        <v>7</v>
      </c>
      <c r="AC187" s="654"/>
      <c r="AD187" s="654"/>
      <c r="AE187" s="654"/>
      <c r="AF187" s="654"/>
      <c r="AG187" s="654"/>
      <c r="AH187" s="654"/>
      <c r="AI187" s="655"/>
    </row>
    <row r="188" spans="1:35" ht="12" customHeight="1" thickBot="1">
      <c r="A188" s="2"/>
      <c r="B188" s="136"/>
      <c r="C188" s="137"/>
      <c r="D188" s="549"/>
      <c r="E188" s="550"/>
      <c r="F188" s="573"/>
      <c r="G188" s="549"/>
      <c r="H188" s="550"/>
      <c r="I188" s="551"/>
      <c r="J188" s="562"/>
      <c r="K188" s="563"/>
      <c r="L188" s="549"/>
      <c r="M188" s="550"/>
      <c r="N188" s="550"/>
      <c r="O188" s="573"/>
      <c r="P188" s="257">
        <f>P72</f>
        <v>1</v>
      </c>
      <c r="Q188" s="257">
        <f>Q72</f>
        <v>2</v>
      </c>
      <c r="R188" s="257">
        <f>R72</f>
        <v>3</v>
      </c>
      <c r="S188" s="258">
        <f>S72</f>
        <v>4</v>
      </c>
      <c r="T188" s="125"/>
      <c r="U188" s="550"/>
      <c r="V188" s="550"/>
      <c r="W188" s="550"/>
      <c r="X188" s="152"/>
      <c r="Y188" s="549"/>
      <c r="Z188" s="550"/>
      <c r="AA188" s="573"/>
      <c r="AB188" s="360"/>
      <c r="AC188" s="760" t="s">
        <v>8</v>
      </c>
      <c r="AD188" s="760"/>
      <c r="AE188" s="361"/>
      <c r="AF188" s="362"/>
      <c r="AG188" s="760" t="s">
        <v>9</v>
      </c>
      <c r="AH188" s="760"/>
      <c r="AI188" s="363"/>
    </row>
    <row r="189" spans="1:35" ht="12" customHeight="1" thickTop="1">
      <c r="A189" s="2"/>
      <c r="B189" s="513" t="s">
        <v>113</v>
      </c>
      <c r="C189" s="514"/>
      <c r="D189" s="532" t="s">
        <v>369</v>
      </c>
      <c r="E189" s="533"/>
      <c r="F189" s="541"/>
      <c r="G189" s="532" t="s">
        <v>472</v>
      </c>
      <c r="H189" s="533"/>
      <c r="I189" s="534"/>
      <c r="J189" s="76" t="s">
        <v>357</v>
      </c>
      <c r="K189" s="74" t="s">
        <v>10</v>
      </c>
      <c r="L189" s="517" t="s">
        <v>494</v>
      </c>
      <c r="M189" s="518"/>
      <c r="N189" s="518"/>
      <c r="O189" s="519"/>
      <c r="P189" s="82"/>
      <c r="Q189" s="82" t="s">
        <v>64</v>
      </c>
      <c r="R189" s="82" t="s">
        <v>0</v>
      </c>
      <c r="S189" s="82"/>
      <c r="T189" s="66" t="str">
        <f>IF(OR(AB190="該当なし",AA189="■",Z189="■",Y189="■"),"■","□")</f>
        <v>□</v>
      </c>
      <c r="U189" s="555" t="s">
        <v>497</v>
      </c>
      <c r="V189" s="555"/>
      <c r="W189" s="555"/>
      <c r="X189" s="556"/>
      <c r="Y189" s="557" t="s">
        <v>20</v>
      </c>
      <c r="Z189" s="558"/>
      <c r="AA189" s="559"/>
      <c r="AB189" s="557" t="s">
        <v>19</v>
      </c>
      <c r="AC189" s="558"/>
      <c r="AD189" s="558"/>
      <c r="AE189" s="559"/>
      <c r="AF189" s="557" t="s">
        <v>474</v>
      </c>
      <c r="AG189" s="558"/>
      <c r="AH189" s="558"/>
      <c r="AI189" s="637"/>
    </row>
    <row r="190" spans="1:35" ht="12" customHeight="1">
      <c r="A190" s="2"/>
      <c r="B190" s="515" t="s">
        <v>114</v>
      </c>
      <c r="C190" s="516"/>
      <c r="D190" s="523" t="s">
        <v>130</v>
      </c>
      <c r="E190" s="524"/>
      <c r="F190" s="542"/>
      <c r="G190" s="523" t="s">
        <v>473</v>
      </c>
      <c r="H190" s="524"/>
      <c r="I190" s="525"/>
      <c r="J190" s="80"/>
      <c r="K190" s="81"/>
      <c r="L190" s="290"/>
      <c r="M190" s="291"/>
      <c r="N190" s="291"/>
      <c r="O190" s="292"/>
      <c r="P190" s="82"/>
      <c r="Q190" s="323"/>
      <c r="R190" s="323"/>
      <c r="S190" s="190"/>
      <c r="T190" s="357"/>
      <c r="U190" s="555" t="s">
        <v>65</v>
      </c>
      <c r="V190" s="555"/>
      <c r="W190" s="555"/>
      <c r="X190" s="556"/>
      <c r="Y190" s="300"/>
      <c r="Z190" s="164"/>
      <c r="AA190" s="165"/>
      <c r="AB190" s="85"/>
      <c r="AC190" s="164"/>
      <c r="AD190" s="85"/>
      <c r="AE190" s="86"/>
      <c r="AF190" s="85"/>
      <c r="AG190" s="85"/>
      <c r="AH190" s="85"/>
      <c r="AI190" s="88"/>
    </row>
    <row r="191" spans="1:35" ht="12" customHeight="1">
      <c r="A191" s="2"/>
      <c r="B191" s="515" t="s">
        <v>11</v>
      </c>
      <c r="C191" s="516"/>
      <c r="D191" s="529" t="s">
        <v>385</v>
      </c>
      <c r="E191" s="530"/>
      <c r="F191" s="531"/>
      <c r="G191" s="523" t="s">
        <v>122</v>
      </c>
      <c r="H191" s="524"/>
      <c r="I191" s="525"/>
      <c r="J191" s="80"/>
      <c r="K191" s="81"/>
      <c r="L191" s="535"/>
      <c r="M191" s="536"/>
      <c r="N191" s="536"/>
      <c r="O191" s="537"/>
      <c r="P191" s="301"/>
      <c r="Q191" s="301" t="s">
        <v>0</v>
      </c>
      <c r="R191" s="301" t="s">
        <v>64</v>
      </c>
      <c r="S191" s="322"/>
      <c r="T191" s="66" t="str">
        <f>IF(OR(AB192="該当なし",AA191="■",Z191="■",Y191="■"),"■","□")</f>
        <v>□</v>
      </c>
      <c r="U191" s="553" t="s">
        <v>305</v>
      </c>
      <c r="V191" s="553"/>
      <c r="W191" s="553"/>
      <c r="X191" s="554"/>
      <c r="Y191" s="473" t="s">
        <v>20</v>
      </c>
      <c r="Z191" s="474"/>
      <c r="AA191" s="475"/>
      <c r="AB191" s="85"/>
      <c r="AC191" s="85"/>
      <c r="AD191" s="85"/>
      <c r="AE191" s="86"/>
      <c r="AF191" s="85"/>
      <c r="AG191" s="85"/>
      <c r="AH191" s="85"/>
      <c r="AI191" s="88"/>
    </row>
    <row r="192" spans="1:35" ht="12" customHeight="1">
      <c r="A192" s="2"/>
      <c r="B192" s="515" t="s">
        <v>25</v>
      </c>
      <c r="C192" s="516"/>
      <c r="D192" s="529" t="s">
        <v>475</v>
      </c>
      <c r="E192" s="530"/>
      <c r="F192" s="531"/>
      <c r="G192" s="391"/>
      <c r="H192" s="392"/>
      <c r="I192" s="393"/>
      <c r="J192" s="80"/>
      <c r="K192" s="81"/>
      <c r="L192" s="290"/>
      <c r="M192" s="291"/>
      <c r="N192" s="291"/>
      <c r="O192" s="292"/>
      <c r="P192" s="82"/>
      <c r="Q192" s="82"/>
      <c r="R192" s="82"/>
      <c r="S192" s="190"/>
      <c r="T192" s="84"/>
      <c r="U192" s="555"/>
      <c r="V192" s="555"/>
      <c r="W192" s="555"/>
      <c r="X192" s="556"/>
      <c r="Y192" s="300"/>
      <c r="Z192" s="164"/>
      <c r="AA192" s="165"/>
      <c r="AB192" s="85"/>
      <c r="AC192" s="85"/>
      <c r="AD192" s="85"/>
      <c r="AE192" s="86"/>
      <c r="AF192" s="85"/>
      <c r="AG192" s="85"/>
      <c r="AH192" s="85"/>
      <c r="AI192" s="88"/>
    </row>
    <row r="193" spans="1:35" ht="12" customHeight="1">
      <c r="A193" s="2"/>
      <c r="B193" s="62"/>
      <c r="C193" s="63"/>
      <c r="D193" s="312"/>
      <c r="E193" s="415"/>
      <c r="F193" s="313"/>
      <c r="G193" s="391"/>
      <c r="H193" s="392"/>
      <c r="I193" s="393"/>
      <c r="J193" s="80"/>
      <c r="K193" s="81"/>
      <c r="L193" s="517"/>
      <c r="M193" s="518"/>
      <c r="N193" s="518"/>
      <c r="O193" s="519"/>
      <c r="P193" s="82"/>
      <c r="Q193" s="82" t="s">
        <v>0</v>
      </c>
      <c r="R193" s="82" t="s">
        <v>64</v>
      </c>
      <c r="S193" s="190"/>
      <c r="T193" s="66" t="str">
        <f>IF(OR(AB194="該当なし",AA193="■",Z193="■",Y193="■"),"■","□")</f>
        <v>□</v>
      </c>
      <c r="U193" s="555" t="s">
        <v>306</v>
      </c>
      <c r="V193" s="555"/>
      <c r="W193" s="555"/>
      <c r="X193" s="556"/>
      <c r="Y193" s="486" t="s">
        <v>20</v>
      </c>
      <c r="Z193" s="487"/>
      <c r="AA193" s="488"/>
      <c r="AB193" s="98"/>
      <c r="AC193" s="85"/>
      <c r="AD193" s="85"/>
      <c r="AE193" s="86"/>
      <c r="AF193" s="87"/>
      <c r="AG193" s="85"/>
      <c r="AH193" s="85"/>
      <c r="AI193" s="88"/>
    </row>
    <row r="194" spans="1:35" ht="12" customHeight="1">
      <c r="A194" s="2"/>
      <c r="B194" s="62"/>
      <c r="C194" s="63"/>
      <c r="D194" s="312"/>
      <c r="E194" s="415"/>
      <c r="F194" s="313"/>
      <c r="G194" s="391"/>
      <c r="H194" s="392"/>
      <c r="I194" s="393"/>
      <c r="J194" s="80"/>
      <c r="K194" s="81"/>
      <c r="L194" s="290"/>
      <c r="M194" s="291"/>
      <c r="N194" s="291"/>
      <c r="O194" s="292"/>
      <c r="P194" s="82"/>
      <c r="Q194" s="323"/>
      <c r="R194" s="323"/>
      <c r="S194" s="190"/>
      <c r="T194" s="325"/>
      <c r="U194" s="555"/>
      <c r="V194" s="555"/>
      <c r="W194" s="555"/>
      <c r="X194" s="556"/>
      <c r="Y194" s="355"/>
      <c r="Z194" s="356"/>
      <c r="AA194" s="423"/>
      <c r="AB194" s="85"/>
      <c r="AC194" s="85"/>
      <c r="AD194" s="85"/>
      <c r="AE194" s="86"/>
      <c r="AF194" s="85"/>
      <c r="AG194" s="85"/>
      <c r="AH194" s="85"/>
      <c r="AI194" s="88"/>
    </row>
    <row r="195" spans="1:35" ht="12" customHeight="1">
      <c r="A195" s="2"/>
      <c r="B195" s="62"/>
      <c r="C195" s="63"/>
      <c r="D195" s="312"/>
      <c r="E195" s="415"/>
      <c r="F195" s="313"/>
      <c r="G195" s="391"/>
      <c r="H195" s="392"/>
      <c r="I195" s="393"/>
      <c r="J195" s="80"/>
      <c r="K195" s="81"/>
      <c r="L195" s="535"/>
      <c r="M195" s="536"/>
      <c r="N195" s="536"/>
      <c r="O195" s="537"/>
      <c r="P195" s="301"/>
      <c r="Q195" s="301" t="s">
        <v>64</v>
      </c>
      <c r="R195" s="301" t="s">
        <v>64</v>
      </c>
      <c r="S195" s="322"/>
      <c r="T195" s="66" t="str">
        <f>IF(OR(AB196="該当なし",AA195="■",Z195="■",Y195="■"),"■","□")</f>
        <v>□</v>
      </c>
      <c r="U195" s="553" t="s">
        <v>498</v>
      </c>
      <c r="V195" s="553"/>
      <c r="W195" s="553"/>
      <c r="X195" s="554"/>
      <c r="Y195" s="473" t="s">
        <v>20</v>
      </c>
      <c r="Z195" s="474"/>
      <c r="AA195" s="475"/>
      <c r="AB195" s="85"/>
      <c r="AC195" s="85"/>
      <c r="AD195" s="85"/>
      <c r="AE195" s="86"/>
      <c r="AF195" s="85"/>
      <c r="AG195" s="85"/>
      <c r="AH195" s="85"/>
      <c r="AI195" s="88"/>
    </row>
    <row r="196" spans="1:35" ht="12" customHeight="1">
      <c r="A196" s="2"/>
      <c r="B196" s="62"/>
      <c r="C196" s="63"/>
      <c r="D196" s="312"/>
      <c r="E196" s="415"/>
      <c r="F196" s="313"/>
      <c r="G196" s="391"/>
      <c r="H196" s="392"/>
      <c r="I196" s="393"/>
      <c r="J196" s="80"/>
      <c r="K196" s="81"/>
      <c r="L196" s="466"/>
      <c r="M196" s="467"/>
      <c r="N196" s="467"/>
      <c r="O196" s="468"/>
      <c r="P196" s="323"/>
      <c r="Q196" s="323"/>
      <c r="R196" s="323"/>
      <c r="S196" s="324"/>
      <c r="T196" s="325"/>
      <c r="U196" s="763"/>
      <c r="V196" s="763"/>
      <c r="W196" s="763"/>
      <c r="X196" s="764"/>
      <c r="Y196" s="355"/>
      <c r="Z196" s="356"/>
      <c r="AA196" s="423"/>
      <c r="AB196" s="85"/>
      <c r="AC196" s="85"/>
      <c r="AD196" s="85"/>
      <c r="AE196" s="86"/>
      <c r="AF196" s="85"/>
      <c r="AG196" s="85"/>
      <c r="AH196" s="85"/>
      <c r="AI196" s="88"/>
    </row>
    <row r="197" spans="1:35" ht="12" customHeight="1">
      <c r="A197" s="2"/>
      <c r="B197" s="62"/>
      <c r="C197" s="63"/>
      <c r="D197" s="538"/>
      <c r="E197" s="539"/>
      <c r="F197" s="540"/>
      <c r="G197" s="391"/>
      <c r="H197" s="392"/>
      <c r="I197" s="393"/>
      <c r="J197" s="80"/>
      <c r="K197" s="81"/>
      <c r="L197" s="517"/>
      <c r="M197" s="518"/>
      <c r="N197" s="518"/>
      <c r="O197" s="519"/>
      <c r="P197" s="82"/>
      <c r="Q197" s="82" t="s">
        <v>64</v>
      </c>
      <c r="R197" s="82" t="s">
        <v>64</v>
      </c>
      <c r="S197" s="190"/>
      <c r="T197" s="66" t="str">
        <f>IF(OR(AB198="該当なし",AA197="■",Z197="■",Y197="■"),"■","□")</f>
        <v>□</v>
      </c>
      <c r="U197" s="555" t="s">
        <v>499</v>
      </c>
      <c r="V197" s="555"/>
      <c r="W197" s="555"/>
      <c r="X197" s="556"/>
      <c r="Y197" s="486" t="s">
        <v>20</v>
      </c>
      <c r="Z197" s="487"/>
      <c r="AA197" s="488"/>
      <c r="AB197" s="85"/>
      <c r="AC197" s="85"/>
      <c r="AD197" s="85"/>
      <c r="AE197" s="86"/>
      <c r="AF197" s="85"/>
      <c r="AG197" s="85"/>
      <c r="AH197" s="85"/>
      <c r="AI197" s="88"/>
    </row>
    <row r="198" spans="1:35" ht="12" customHeight="1">
      <c r="A198" s="2"/>
      <c r="B198" s="62"/>
      <c r="C198" s="63"/>
      <c r="D198" s="538"/>
      <c r="E198" s="539"/>
      <c r="F198" s="540"/>
      <c r="G198" s="394"/>
      <c r="H198" s="395"/>
      <c r="I198" s="396"/>
      <c r="J198" s="102"/>
      <c r="K198" s="103"/>
      <c r="L198" s="297"/>
      <c r="M198" s="298"/>
      <c r="N198" s="298"/>
      <c r="O198" s="299"/>
      <c r="P198" s="104"/>
      <c r="Q198" s="104"/>
      <c r="R198" s="104"/>
      <c r="S198" s="105"/>
      <c r="T198" s="126"/>
      <c r="U198" s="761"/>
      <c r="V198" s="761"/>
      <c r="W198" s="761"/>
      <c r="X198" s="762"/>
      <c r="Y198" s="107"/>
      <c r="Z198" s="108"/>
      <c r="AA198" s="109"/>
      <c r="AB198" s="108"/>
      <c r="AC198" s="108"/>
      <c r="AD198" s="108"/>
      <c r="AE198" s="109"/>
      <c r="AF198" s="108"/>
      <c r="AG198" s="108"/>
      <c r="AH198" s="108"/>
      <c r="AI198" s="412"/>
    </row>
    <row r="199" spans="1:35" ht="12" customHeight="1">
      <c r="A199" s="2"/>
      <c r="B199" s="62"/>
      <c r="C199" s="63"/>
      <c r="D199" s="538"/>
      <c r="E199" s="539"/>
      <c r="F199" s="540"/>
      <c r="G199" s="529" t="s">
        <v>500</v>
      </c>
      <c r="H199" s="530"/>
      <c r="I199" s="656"/>
      <c r="J199" s="15" t="s">
        <v>357</v>
      </c>
      <c r="K199" s="13" t="s">
        <v>12</v>
      </c>
      <c r="L199" s="517"/>
      <c r="M199" s="518"/>
      <c r="N199" s="518"/>
      <c r="O199" s="519"/>
      <c r="P199" s="82"/>
      <c r="Q199" s="82" t="s">
        <v>64</v>
      </c>
      <c r="R199" s="82" t="s">
        <v>64</v>
      </c>
      <c r="S199" s="83"/>
      <c r="T199" s="66" t="str">
        <f>IF(OR(AB200="該当なし",AA199="■",Z199="■",Y199="■"),"■","□")</f>
        <v>□</v>
      </c>
      <c r="U199" s="555" t="s">
        <v>499</v>
      </c>
      <c r="V199" s="555"/>
      <c r="W199" s="555"/>
      <c r="X199" s="556"/>
      <c r="Y199" s="483" t="s">
        <v>20</v>
      </c>
      <c r="Z199" s="484"/>
      <c r="AA199" s="485"/>
      <c r="AB199" s="483" t="s">
        <v>19</v>
      </c>
      <c r="AC199" s="484"/>
      <c r="AD199" s="484"/>
      <c r="AE199" s="485"/>
      <c r="AF199" s="483" t="s">
        <v>19</v>
      </c>
      <c r="AG199" s="484"/>
      <c r="AH199" s="484"/>
      <c r="AI199" s="491"/>
    </row>
    <row r="200" spans="1:35" ht="12" customHeight="1">
      <c r="A200" s="2"/>
      <c r="B200" s="62"/>
      <c r="C200" s="63"/>
      <c r="D200" s="78"/>
      <c r="E200" s="4"/>
      <c r="F200" s="63"/>
      <c r="G200" s="529" t="s">
        <v>501</v>
      </c>
      <c r="H200" s="530"/>
      <c r="I200" s="656"/>
      <c r="J200" s="80"/>
      <c r="K200" s="81"/>
      <c r="L200" s="290"/>
      <c r="M200" s="291"/>
      <c r="N200" s="291"/>
      <c r="O200" s="292"/>
      <c r="P200" s="82"/>
      <c r="Q200" s="82"/>
      <c r="R200" s="82"/>
      <c r="S200" s="83"/>
      <c r="T200" s="94"/>
      <c r="U200" s="555"/>
      <c r="V200" s="555"/>
      <c r="W200" s="555"/>
      <c r="X200" s="556"/>
      <c r="Y200" s="300"/>
      <c r="Z200" s="164"/>
      <c r="AA200" s="165"/>
      <c r="AB200" s="85"/>
      <c r="AC200" s="85"/>
      <c r="AD200" s="85"/>
      <c r="AE200" s="86"/>
      <c r="AF200" s="85"/>
      <c r="AG200" s="85"/>
      <c r="AH200" s="85"/>
      <c r="AI200" s="88"/>
    </row>
    <row r="201" spans="1:35" ht="12" customHeight="1">
      <c r="A201" s="2"/>
      <c r="B201" s="62"/>
      <c r="C201" s="63"/>
      <c r="D201" s="78"/>
      <c r="E201" s="4"/>
      <c r="F201" s="63"/>
      <c r="G201" s="391"/>
      <c r="H201" s="392"/>
      <c r="I201" s="393"/>
      <c r="J201" s="80"/>
      <c r="K201" s="81"/>
      <c r="L201" s="517"/>
      <c r="M201" s="518"/>
      <c r="N201" s="518"/>
      <c r="O201" s="519"/>
      <c r="P201" s="82"/>
      <c r="Q201" s="82" t="s">
        <v>0</v>
      </c>
      <c r="R201" s="82" t="s">
        <v>64</v>
      </c>
      <c r="S201" s="83"/>
      <c r="T201" s="66" t="str">
        <f>IF(OR(AB202="該当なし",AA201="■",Z201="■",Y201="■"),"■","□")</f>
        <v>□</v>
      </c>
      <c r="U201" s="555" t="s">
        <v>305</v>
      </c>
      <c r="V201" s="555"/>
      <c r="W201" s="555"/>
      <c r="X201" s="556"/>
      <c r="Y201" s="486" t="s">
        <v>20</v>
      </c>
      <c r="Z201" s="487"/>
      <c r="AA201" s="488"/>
      <c r="AB201" s="85"/>
      <c r="AC201" s="85"/>
      <c r="AD201" s="85"/>
      <c r="AE201" s="86"/>
      <c r="AF201" s="85"/>
      <c r="AG201" s="85"/>
      <c r="AH201" s="85"/>
      <c r="AI201" s="88"/>
    </row>
    <row r="202" spans="1:35" ht="12" customHeight="1">
      <c r="A202" s="2"/>
      <c r="B202" s="62"/>
      <c r="C202" s="63"/>
      <c r="D202" s="78"/>
      <c r="E202" s="4"/>
      <c r="F202" s="63"/>
      <c r="G202" s="391"/>
      <c r="H202" s="392"/>
      <c r="I202" s="393"/>
      <c r="J202" s="80"/>
      <c r="K202" s="81"/>
      <c r="L202" s="290"/>
      <c r="M202" s="291"/>
      <c r="N202" s="291"/>
      <c r="O202" s="292"/>
      <c r="P202" s="82"/>
      <c r="Q202" s="82"/>
      <c r="R202" s="82"/>
      <c r="S202" s="83"/>
      <c r="T202" s="94"/>
      <c r="U202" s="555"/>
      <c r="V202" s="555"/>
      <c r="W202" s="555"/>
      <c r="X202" s="556"/>
      <c r="Y202" s="300"/>
      <c r="Z202" s="164"/>
      <c r="AA202" s="165"/>
      <c r="AB202" s="85"/>
      <c r="AC202" s="85"/>
      <c r="AD202" s="85"/>
      <c r="AE202" s="86"/>
      <c r="AF202" s="85"/>
      <c r="AG202" s="85"/>
      <c r="AH202" s="85"/>
      <c r="AI202" s="88"/>
    </row>
    <row r="203" spans="1:35" ht="12" customHeight="1">
      <c r="A203" s="2"/>
      <c r="B203" s="62"/>
      <c r="C203" s="63"/>
      <c r="D203" s="78"/>
      <c r="E203" s="4"/>
      <c r="F203" s="63"/>
      <c r="G203" s="391"/>
      <c r="H203" s="392"/>
      <c r="I203" s="393"/>
      <c r="J203" s="80"/>
      <c r="K203" s="81"/>
      <c r="L203" s="300"/>
      <c r="M203" s="164"/>
      <c r="N203" s="164"/>
      <c r="O203" s="164"/>
      <c r="P203" s="82"/>
      <c r="Q203" s="82" t="s">
        <v>0</v>
      </c>
      <c r="R203" s="82" t="s">
        <v>64</v>
      </c>
      <c r="S203" s="82" t="s">
        <v>64</v>
      </c>
      <c r="T203" s="66" t="str">
        <f>IF(OR(AB204="該当なし",AA203="■",Z203="■",Y203="■"),"■","□")</f>
        <v>□</v>
      </c>
      <c r="U203" s="555" t="s">
        <v>307</v>
      </c>
      <c r="V203" s="555"/>
      <c r="W203" s="555"/>
      <c r="X203" s="556"/>
      <c r="Y203" s="486" t="s">
        <v>20</v>
      </c>
      <c r="Z203" s="487"/>
      <c r="AA203" s="488"/>
      <c r="AB203" s="85"/>
      <c r="AC203" s="85"/>
      <c r="AD203" s="85"/>
      <c r="AE203" s="86"/>
      <c r="AF203" s="85"/>
      <c r="AG203" s="85"/>
      <c r="AH203" s="85"/>
      <c r="AI203" s="88"/>
    </row>
    <row r="204" spans="1:35" ht="12" customHeight="1">
      <c r="A204" s="2"/>
      <c r="B204" s="62"/>
      <c r="C204" s="63"/>
      <c r="D204" s="78"/>
      <c r="E204" s="4"/>
      <c r="F204" s="63"/>
      <c r="G204" s="391"/>
      <c r="H204" s="392"/>
      <c r="I204" s="393"/>
      <c r="J204" s="80"/>
      <c r="K204" s="81"/>
      <c r="L204" s="294"/>
      <c r="M204" s="295"/>
      <c r="N204" s="295"/>
      <c r="O204" s="296"/>
      <c r="P204" s="104"/>
      <c r="Q204" s="104"/>
      <c r="R204" s="104"/>
      <c r="S204" s="105"/>
      <c r="T204" s="106"/>
      <c r="U204" s="761" t="s">
        <v>308</v>
      </c>
      <c r="V204" s="761"/>
      <c r="W204" s="761"/>
      <c r="X204" s="762"/>
      <c r="Y204" s="300"/>
      <c r="Z204" s="164"/>
      <c r="AA204" s="165"/>
      <c r="AB204" s="85"/>
      <c r="AC204" s="85"/>
      <c r="AD204" s="85"/>
      <c r="AE204" s="86"/>
      <c r="AF204" s="85"/>
      <c r="AG204" s="85"/>
      <c r="AH204" s="85"/>
      <c r="AI204" s="88"/>
    </row>
    <row r="205" spans="1:35" ht="12" customHeight="1">
      <c r="A205" s="2"/>
      <c r="B205" s="696"/>
      <c r="C205" s="697"/>
      <c r="D205" s="529"/>
      <c r="E205" s="530"/>
      <c r="F205" s="531"/>
      <c r="G205" s="526" t="s">
        <v>115</v>
      </c>
      <c r="H205" s="527"/>
      <c r="I205" s="528"/>
      <c r="J205" s="15" t="s">
        <v>357</v>
      </c>
      <c r="K205" s="13" t="s">
        <v>12</v>
      </c>
      <c r="L205" s="709"/>
      <c r="M205" s="492"/>
      <c r="N205" s="492"/>
      <c r="O205" s="493"/>
      <c r="P205" s="93"/>
      <c r="Q205" s="93" t="s">
        <v>0</v>
      </c>
      <c r="R205" s="93" t="s">
        <v>64</v>
      </c>
      <c r="S205" s="14"/>
      <c r="T205" s="64" t="str">
        <f>IF(Y205="【A・B・C】","□","■")</f>
        <v>□</v>
      </c>
      <c r="U205" s="507" t="s">
        <v>116</v>
      </c>
      <c r="V205" s="507"/>
      <c r="W205" s="507"/>
      <c r="X205" s="508"/>
      <c r="Y205" s="483" t="s">
        <v>20</v>
      </c>
      <c r="Z205" s="484"/>
      <c r="AA205" s="485"/>
      <c r="AB205" s="483" t="s">
        <v>19</v>
      </c>
      <c r="AC205" s="484"/>
      <c r="AD205" s="484"/>
      <c r="AE205" s="485"/>
      <c r="AF205" s="483" t="s">
        <v>19</v>
      </c>
      <c r="AG205" s="484"/>
      <c r="AH205" s="484"/>
      <c r="AI205" s="491"/>
    </row>
    <row r="206" spans="1:35" ht="12" customHeight="1">
      <c r="A206" s="2"/>
      <c r="B206" s="696"/>
      <c r="C206" s="697"/>
      <c r="D206" s="529"/>
      <c r="E206" s="530"/>
      <c r="F206" s="531"/>
      <c r="G206" s="391"/>
      <c r="H206" s="392"/>
      <c r="I206" s="393"/>
      <c r="J206" s="80"/>
      <c r="K206" s="81"/>
      <c r="L206" s="403"/>
      <c r="M206" s="401"/>
      <c r="N206" s="401"/>
      <c r="O206" s="401"/>
      <c r="P206" s="82"/>
      <c r="Q206" s="82"/>
      <c r="R206" s="82"/>
      <c r="S206" s="190"/>
      <c r="T206" s="340"/>
      <c r="U206" s="511" t="s">
        <v>117</v>
      </c>
      <c r="V206" s="511"/>
      <c r="W206" s="511"/>
      <c r="X206" s="512"/>
      <c r="Y206" s="300"/>
      <c r="Z206" s="164"/>
      <c r="AA206" s="165"/>
      <c r="AB206" s="85"/>
      <c r="AC206" s="85"/>
      <c r="AD206" s="85"/>
      <c r="AE206" s="86"/>
      <c r="AF206" s="164"/>
      <c r="AG206" s="164"/>
      <c r="AH206" s="164"/>
      <c r="AI206" s="293"/>
    </row>
    <row r="207" spans="1:35" ht="12" customHeight="1">
      <c r="A207" s="2"/>
      <c r="B207" s="696"/>
      <c r="C207" s="697"/>
      <c r="D207" s="529"/>
      <c r="E207" s="530"/>
      <c r="F207" s="531"/>
      <c r="G207" s="391"/>
      <c r="H207" s="392"/>
      <c r="I207" s="393"/>
      <c r="J207" s="80"/>
      <c r="K207" s="81"/>
      <c r="L207" s="730"/>
      <c r="M207" s="603"/>
      <c r="N207" s="603"/>
      <c r="O207" s="604"/>
      <c r="P207" s="301" t="s">
        <v>64</v>
      </c>
      <c r="Q207" s="301" t="s">
        <v>0</v>
      </c>
      <c r="R207" s="301"/>
      <c r="S207" s="302"/>
      <c r="T207" s="410" t="str">
        <f>IF(Y207="【A・B・C】","□","■")</f>
        <v>□</v>
      </c>
      <c r="U207" s="509" t="s">
        <v>118</v>
      </c>
      <c r="V207" s="509"/>
      <c r="W207" s="509"/>
      <c r="X207" s="510"/>
      <c r="Y207" s="473" t="s">
        <v>20</v>
      </c>
      <c r="Z207" s="474"/>
      <c r="AA207" s="475"/>
      <c r="AB207" s="87"/>
      <c r="AC207" s="85"/>
      <c r="AD207" s="85"/>
      <c r="AE207" s="86"/>
      <c r="AF207" s="164"/>
      <c r="AG207" s="164"/>
      <c r="AH207" s="164"/>
      <c r="AI207" s="293"/>
    </row>
    <row r="208" spans="1:35" ht="12" customHeight="1">
      <c r="A208" s="2"/>
      <c r="B208" s="696"/>
      <c r="C208" s="697"/>
      <c r="D208" s="529"/>
      <c r="E208" s="530"/>
      <c r="F208" s="531"/>
      <c r="G208" s="391"/>
      <c r="H208" s="392"/>
      <c r="I208" s="393"/>
      <c r="J208" s="80"/>
      <c r="K208" s="81"/>
      <c r="L208" s="403"/>
      <c r="M208" s="401"/>
      <c r="N208" s="401"/>
      <c r="O208" s="401"/>
      <c r="P208" s="82"/>
      <c r="Q208" s="82"/>
      <c r="R208" s="82"/>
      <c r="S208" s="83"/>
      <c r="T208" s="340"/>
      <c r="U208" s="489"/>
      <c r="V208" s="489"/>
      <c r="W208" s="489"/>
      <c r="X208" s="490"/>
      <c r="Y208" s="87"/>
      <c r="Z208" s="85"/>
      <c r="AA208" s="86"/>
      <c r="AB208" s="85"/>
      <c r="AC208" s="85"/>
      <c r="AD208" s="85"/>
      <c r="AE208" s="86"/>
      <c r="AF208" s="164"/>
      <c r="AG208" s="164"/>
      <c r="AH208" s="164"/>
      <c r="AI208" s="293"/>
    </row>
    <row r="209" spans="1:35" ht="12" customHeight="1">
      <c r="A209" s="2"/>
      <c r="B209" s="62"/>
      <c r="C209" s="63"/>
      <c r="D209" s="78"/>
      <c r="E209" s="4"/>
      <c r="F209" s="63"/>
      <c r="G209" s="391"/>
      <c r="H209" s="392"/>
      <c r="I209" s="393"/>
      <c r="J209" s="80"/>
      <c r="K209" s="81"/>
      <c r="L209" s="497"/>
      <c r="M209" s="489"/>
      <c r="N209" s="489"/>
      <c r="O209" s="490"/>
      <c r="P209" s="82" t="s">
        <v>64</v>
      </c>
      <c r="Q209" s="82" t="s">
        <v>0</v>
      </c>
      <c r="R209" s="82"/>
      <c r="S209" s="83"/>
      <c r="T209" s="66" t="str">
        <f>IF(Y209="【A・B・C】","□","■")</f>
        <v>□</v>
      </c>
      <c r="U209" s="511" t="s">
        <v>119</v>
      </c>
      <c r="V209" s="511"/>
      <c r="W209" s="511"/>
      <c r="X209" s="512"/>
      <c r="Y209" s="486" t="s">
        <v>20</v>
      </c>
      <c r="Z209" s="487"/>
      <c r="AA209" s="488"/>
      <c r="AB209" s="87"/>
      <c r="AC209" s="85"/>
      <c r="AD209" s="85"/>
      <c r="AE209" s="86"/>
      <c r="AF209" s="164"/>
      <c r="AG209" s="164"/>
      <c r="AH209" s="164"/>
      <c r="AI209" s="293"/>
    </row>
    <row r="210" spans="1:35" ht="12" customHeight="1">
      <c r="A210" s="2"/>
      <c r="B210" s="62"/>
      <c r="C210" s="63"/>
      <c r="D210" s="78"/>
      <c r="E210" s="4"/>
      <c r="F210" s="63"/>
      <c r="G210" s="391"/>
      <c r="H210" s="392"/>
      <c r="I210" s="393"/>
      <c r="J210" s="102"/>
      <c r="K210" s="103"/>
      <c r="L210" s="420"/>
      <c r="M210" s="404"/>
      <c r="N210" s="404"/>
      <c r="O210" s="404"/>
      <c r="P210" s="104"/>
      <c r="Q210" s="104"/>
      <c r="R210" s="104"/>
      <c r="S210" s="105"/>
      <c r="T210" s="340"/>
      <c r="U210" s="489"/>
      <c r="V210" s="489"/>
      <c r="W210" s="489"/>
      <c r="X210" s="490"/>
      <c r="Y210" s="300"/>
      <c r="Z210" s="164"/>
      <c r="AA210" s="165"/>
      <c r="AB210" s="108"/>
      <c r="AC210" s="108"/>
      <c r="AD210" s="108"/>
      <c r="AE210" s="109"/>
      <c r="AF210" s="164"/>
      <c r="AG210" s="164"/>
      <c r="AH210" s="164"/>
      <c r="AI210" s="293"/>
    </row>
    <row r="211" spans="1:35" ht="12" customHeight="1">
      <c r="A211" s="2"/>
      <c r="B211" s="62"/>
      <c r="C211" s="63"/>
      <c r="D211" s="78"/>
      <c r="E211" s="4"/>
      <c r="F211" s="63"/>
      <c r="G211" s="526" t="s">
        <v>476</v>
      </c>
      <c r="H211" s="527"/>
      <c r="I211" s="528"/>
      <c r="J211" s="15" t="s">
        <v>357</v>
      </c>
      <c r="K211" s="13" t="s">
        <v>12</v>
      </c>
      <c r="L211" s="497"/>
      <c r="M211" s="489"/>
      <c r="N211" s="489"/>
      <c r="O211" s="490"/>
      <c r="P211" s="93"/>
      <c r="Q211" s="93"/>
      <c r="R211" s="93" t="s">
        <v>0</v>
      </c>
      <c r="S211" s="14" t="s">
        <v>0</v>
      </c>
      <c r="T211" s="64" t="str">
        <f>IF(Y211="【A・B・C】","□","■")</f>
        <v>□</v>
      </c>
      <c r="U211" s="507" t="s">
        <v>120</v>
      </c>
      <c r="V211" s="507"/>
      <c r="W211" s="507"/>
      <c r="X211" s="508"/>
      <c r="Y211" s="483" t="s">
        <v>20</v>
      </c>
      <c r="Z211" s="484"/>
      <c r="AA211" s="485"/>
      <c r="AB211" s="483" t="s">
        <v>19</v>
      </c>
      <c r="AC211" s="484"/>
      <c r="AD211" s="484"/>
      <c r="AE211" s="485"/>
      <c r="AF211" s="483" t="s">
        <v>19</v>
      </c>
      <c r="AG211" s="484"/>
      <c r="AH211" s="484"/>
      <c r="AI211" s="491"/>
    </row>
    <row r="212" spans="1:35" ht="12" customHeight="1">
      <c r="A212" s="2"/>
      <c r="B212" s="62"/>
      <c r="C212" s="63"/>
      <c r="D212" s="78"/>
      <c r="E212" s="4"/>
      <c r="F212" s="63"/>
      <c r="G212" s="391" t="s">
        <v>258</v>
      </c>
      <c r="H212" s="392"/>
      <c r="I212" s="393"/>
      <c r="J212" s="80"/>
      <c r="K212" s="81"/>
      <c r="L212" s="403"/>
      <c r="M212" s="401"/>
      <c r="N212" s="401"/>
      <c r="O212" s="401"/>
      <c r="P212" s="82"/>
      <c r="Q212" s="82"/>
      <c r="R212" s="82"/>
      <c r="S212" s="83"/>
      <c r="T212" s="441"/>
      <c r="U212" s="489"/>
      <c r="V212" s="489"/>
      <c r="W212" s="489"/>
      <c r="X212" s="490"/>
      <c r="Y212" s="300"/>
      <c r="Z212" s="164"/>
      <c r="AA212" s="165"/>
      <c r="AB212" s="85"/>
      <c r="AC212" s="164"/>
      <c r="AD212" s="85"/>
      <c r="AE212" s="86"/>
      <c r="AF212" s="85"/>
      <c r="AG212" s="164"/>
      <c r="AH212" s="85"/>
      <c r="AI212" s="88"/>
    </row>
    <row r="213" spans="1:35" ht="12" customHeight="1">
      <c r="A213" s="2"/>
      <c r="B213" s="62"/>
      <c r="C213" s="63"/>
      <c r="D213" s="78"/>
      <c r="E213" s="4"/>
      <c r="F213" s="63"/>
      <c r="G213" s="391"/>
      <c r="H213" s="392"/>
      <c r="I213" s="393"/>
      <c r="J213" s="80"/>
      <c r="K213" s="81"/>
      <c r="L213" s="497"/>
      <c r="M213" s="489"/>
      <c r="N213" s="489"/>
      <c r="O213" s="490"/>
      <c r="P213" s="82"/>
      <c r="Q213" s="82" t="s">
        <v>0</v>
      </c>
      <c r="R213" s="82" t="s">
        <v>0</v>
      </c>
      <c r="S213" s="190" t="s">
        <v>0</v>
      </c>
      <c r="T213" s="66" t="str">
        <f>IF(Y213="【A・B・C】","□","■")</f>
        <v>□</v>
      </c>
      <c r="U213" s="511" t="s">
        <v>121</v>
      </c>
      <c r="V213" s="511"/>
      <c r="W213" s="511"/>
      <c r="X213" s="512"/>
      <c r="Y213" s="486" t="s">
        <v>20</v>
      </c>
      <c r="Z213" s="487"/>
      <c r="AA213" s="488"/>
      <c r="AB213" s="87"/>
      <c r="AC213" s="164"/>
      <c r="AD213" s="85"/>
      <c r="AE213" s="86"/>
      <c r="AF213" s="87"/>
      <c r="AG213" s="164"/>
      <c r="AH213" s="85"/>
      <c r="AI213" s="88"/>
    </row>
    <row r="214" spans="1:35" ht="12" customHeight="1">
      <c r="A214" s="2"/>
      <c r="B214" s="62"/>
      <c r="C214" s="63"/>
      <c r="D214" s="78"/>
      <c r="E214" s="4"/>
      <c r="F214" s="63"/>
      <c r="G214" s="391"/>
      <c r="H214" s="392"/>
      <c r="I214" s="393"/>
      <c r="J214" s="102"/>
      <c r="K214" s="103"/>
      <c r="L214" s="404"/>
      <c r="M214" s="404"/>
      <c r="N214" s="404"/>
      <c r="O214" s="404"/>
      <c r="P214" s="104"/>
      <c r="Q214" s="104"/>
      <c r="R214" s="104"/>
      <c r="S214" s="105"/>
      <c r="T214" s="422"/>
      <c r="U214" s="476" t="s">
        <v>477</v>
      </c>
      <c r="V214" s="476"/>
      <c r="W214" s="476"/>
      <c r="X214" s="477"/>
      <c r="Y214" s="294"/>
      <c r="Z214" s="295"/>
      <c r="AA214" s="296"/>
      <c r="AB214" s="108"/>
      <c r="AC214" s="108"/>
      <c r="AD214" s="108"/>
      <c r="AE214" s="109"/>
      <c r="AF214" s="108"/>
      <c r="AG214" s="108"/>
      <c r="AH214" s="108"/>
      <c r="AI214" s="412"/>
    </row>
    <row r="215" spans="1:35" ht="12" customHeight="1">
      <c r="A215" s="2"/>
      <c r="B215" s="62"/>
      <c r="C215" s="63"/>
      <c r="D215" s="78"/>
      <c r="E215" s="4"/>
      <c r="F215" s="63"/>
      <c r="G215" s="526" t="s">
        <v>123</v>
      </c>
      <c r="H215" s="527"/>
      <c r="I215" s="528"/>
      <c r="J215" s="15" t="s">
        <v>357</v>
      </c>
      <c r="K215" s="13" t="s">
        <v>12</v>
      </c>
      <c r="L215" s="402"/>
      <c r="M215" s="402"/>
      <c r="N215" s="402"/>
      <c r="O215" s="402"/>
      <c r="P215" s="93"/>
      <c r="Q215" s="439" t="s">
        <v>0</v>
      </c>
      <c r="R215" s="93" t="s">
        <v>0</v>
      </c>
      <c r="S215" s="14"/>
      <c r="T215" s="66" t="str">
        <f>IF(Y215="【A・B・C】","□","■")</f>
        <v>□</v>
      </c>
      <c r="U215" s="507" t="s">
        <v>123</v>
      </c>
      <c r="V215" s="507"/>
      <c r="W215" s="507"/>
      <c r="X215" s="508"/>
      <c r="Y215" s="486" t="s">
        <v>20</v>
      </c>
      <c r="Z215" s="487"/>
      <c r="AA215" s="488"/>
      <c r="AB215" s="483" t="s">
        <v>19</v>
      </c>
      <c r="AC215" s="484"/>
      <c r="AD215" s="484"/>
      <c r="AE215" s="485"/>
      <c r="AF215" s="486" t="s">
        <v>19</v>
      </c>
      <c r="AG215" s="487"/>
      <c r="AH215" s="487"/>
      <c r="AI215" s="607"/>
    </row>
    <row r="216" spans="1:35" ht="12" customHeight="1">
      <c r="A216" s="2"/>
      <c r="B216" s="62"/>
      <c r="C216" s="63"/>
      <c r="D216" s="78"/>
      <c r="E216" s="4"/>
      <c r="F216" s="63"/>
      <c r="G216" s="394"/>
      <c r="H216" s="395"/>
      <c r="I216" s="396"/>
      <c r="J216" s="102"/>
      <c r="K216" s="103"/>
      <c r="L216" s="404"/>
      <c r="M216" s="404"/>
      <c r="N216" s="404"/>
      <c r="O216" s="404"/>
      <c r="P216" s="104"/>
      <c r="Q216" s="104"/>
      <c r="R216" s="104"/>
      <c r="S216" s="105"/>
      <c r="T216" s="340"/>
      <c r="U216" s="728"/>
      <c r="V216" s="728"/>
      <c r="W216" s="728"/>
      <c r="X216" s="729"/>
      <c r="Y216" s="294"/>
      <c r="Z216" s="295"/>
      <c r="AA216" s="296"/>
      <c r="AB216" s="108"/>
      <c r="AC216" s="108"/>
      <c r="AD216" s="108"/>
      <c r="AE216" s="109"/>
      <c r="AF216" s="164"/>
      <c r="AG216" s="164"/>
      <c r="AH216" s="164"/>
      <c r="AI216" s="293"/>
    </row>
    <row r="217" spans="1:35" ht="12" customHeight="1">
      <c r="A217" s="2"/>
      <c r="B217" s="62"/>
      <c r="C217" s="63"/>
      <c r="D217" s="78"/>
      <c r="E217" s="4"/>
      <c r="F217" s="63"/>
      <c r="G217" s="520" t="s">
        <v>259</v>
      </c>
      <c r="H217" s="521"/>
      <c r="I217" s="522"/>
      <c r="J217" s="15" t="s">
        <v>357</v>
      </c>
      <c r="K217" s="13" t="s">
        <v>12</v>
      </c>
      <c r="L217" s="501"/>
      <c r="M217" s="502"/>
      <c r="N217" s="502"/>
      <c r="O217" s="503"/>
      <c r="P217" s="82"/>
      <c r="Q217" s="82" t="s">
        <v>0</v>
      </c>
      <c r="R217" s="82" t="s">
        <v>0</v>
      </c>
      <c r="S217" s="82"/>
      <c r="T217" s="64" t="str">
        <f>IF(Y217="【A・B・C】","□","■")</f>
        <v>□</v>
      </c>
      <c r="U217" s="511" t="s">
        <v>124</v>
      </c>
      <c r="V217" s="511"/>
      <c r="W217" s="511"/>
      <c r="X217" s="512"/>
      <c r="Y217" s="486" t="s">
        <v>20</v>
      </c>
      <c r="Z217" s="487"/>
      <c r="AA217" s="488"/>
      <c r="AB217" s="483" t="s">
        <v>19</v>
      </c>
      <c r="AC217" s="484"/>
      <c r="AD217" s="484"/>
      <c r="AE217" s="485"/>
      <c r="AF217" s="483" t="s">
        <v>19</v>
      </c>
      <c r="AG217" s="484"/>
      <c r="AH217" s="484"/>
      <c r="AI217" s="491"/>
    </row>
    <row r="218" spans="1:35" ht="12" customHeight="1">
      <c r="A218" s="2"/>
      <c r="B218" s="62"/>
      <c r="C218" s="63"/>
      <c r="D218" s="78"/>
      <c r="E218" s="4"/>
      <c r="F218" s="63"/>
      <c r="G218" s="523" t="s">
        <v>260</v>
      </c>
      <c r="H218" s="524"/>
      <c r="I218" s="525"/>
      <c r="J218" s="80"/>
      <c r="K218" s="81"/>
      <c r="L218" s="403"/>
      <c r="M218" s="401"/>
      <c r="N218" s="401"/>
      <c r="O218" s="401"/>
      <c r="P218" s="82"/>
      <c r="Q218" s="82"/>
      <c r="R218" s="82"/>
      <c r="S218" s="83"/>
      <c r="T218" s="340"/>
      <c r="U218" s="489"/>
      <c r="V218" s="489"/>
      <c r="W218" s="489"/>
      <c r="X218" s="490"/>
      <c r="Y218" s="300"/>
      <c r="Z218" s="164"/>
      <c r="AA218" s="165"/>
      <c r="AB218" s="85"/>
      <c r="AC218" s="85"/>
      <c r="AD218" s="85"/>
      <c r="AE218" s="86"/>
      <c r="AF218" s="85"/>
      <c r="AG218" s="85"/>
      <c r="AH218" s="85"/>
      <c r="AI218" s="88"/>
    </row>
    <row r="219" spans="1:35" ht="12" customHeight="1">
      <c r="A219" s="2"/>
      <c r="B219" s="62"/>
      <c r="C219" s="63"/>
      <c r="D219" s="78"/>
      <c r="E219" s="4"/>
      <c r="F219" s="63"/>
      <c r="G219" s="391"/>
      <c r="H219" s="392"/>
      <c r="I219" s="393"/>
      <c r="J219" s="80"/>
      <c r="K219" s="81"/>
      <c r="L219" s="501"/>
      <c r="M219" s="502"/>
      <c r="N219" s="502"/>
      <c r="O219" s="503"/>
      <c r="P219" s="82"/>
      <c r="Q219" s="82" t="s">
        <v>0</v>
      </c>
      <c r="R219" s="82" t="s">
        <v>64</v>
      </c>
      <c r="S219" s="190"/>
      <c r="T219" s="66" t="str">
        <f>IF(Y219="【A・B・C】","□","■")</f>
        <v>□</v>
      </c>
      <c r="U219" s="511" t="s">
        <v>125</v>
      </c>
      <c r="V219" s="511"/>
      <c r="W219" s="511"/>
      <c r="X219" s="512"/>
      <c r="Y219" s="486" t="s">
        <v>20</v>
      </c>
      <c r="Z219" s="487"/>
      <c r="AA219" s="488"/>
      <c r="AB219" s="87"/>
      <c r="AC219" s="85"/>
      <c r="AD219" s="85"/>
      <c r="AE219" s="86"/>
      <c r="AF219" s="87"/>
      <c r="AG219" s="85"/>
      <c r="AH219" s="85"/>
      <c r="AI219" s="88"/>
    </row>
    <row r="220" spans="1:43" ht="12" customHeight="1">
      <c r="A220" s="2"/>
      <c r="B220" s="62"/>
      <c r="C220" s="63"/>
      <c r="D220" s="78"/>
      <c r="E220" s="4"/>
      <c r="F220" s="63"/>
      <c r="G220" s="391"/>
      <c r="H220" s="392"/>
      <c r="I220" s="393"/>
      <c r="J220" s="80"/>
      <c r="K220" s="81"/>
      <c r="L220" s="403"/>
      <c r="M220" s="401"/>
      <c r="N220" s="401"/>
      <c r="O220" s="401"/>
      <c r="P220" s="82"/>
      <c r="Q220" s="82"/>
      <c r="R220" s="82"/>
      <c r="S220" s="190"/>
      <c r="T220" s="66"/>
      <c r="U220" s="511" t="s">
        <v>126</v>
      </c>
      <c r="V220" s="511"/>
      <c r="W220" s="511"/>
      <c r="X220" s="512"/>
      <c r="Y220" s="300"/>
      <c r="Z220" s="164"/>
      <c r="AA220" s="165"/>
      <c r="AB220" s="85"/>
      <c r="AC220" s="85"/>
      <c r="AD220" s="85"/>
      <c r="AE220" s="86"/>
      <c r="AF220" s="85"/>
      <c r="AG220" s="85"/>
      <c r="AH220" s="85"/>
      <c r="AI220" s="88"/>
      <c r="AQ220" s="383"/>
    </row>
    <row r="221" spans="1:35" ht="12" customHeight="1">
      <c r="A221" s="2"/>
      <c r="B221" s="62"/>
      <c r="C221" s="63"/>
      <c r="D221" s="78"/>
      <c r="E221" s="4"/>
      <c r="F221" s="63"/>
      <c r="G221" s="391"/>
      <c r="H221" s="392"/>
      <c r="I221" s="393"/>
      <c r="J221" s="94"/>
      <c r="K221" s="81"/>
      <c r="L221" s="498"/>
      <c r="M221" s="499"/>
      <c r="N221" s="499"/>
      <c r="O221" s="500"/>
      <c r="P221" s="301"/>
      <c r="Q221" s="301" t="s">
        <v>0</v>
      </c>
      <c r="R221" s="301" t="s">
        <v>64</v>
      </c>
      <c r="S221" s="322"/>
      <c r="T221" s="410" t="str">
        <f>IF(Y221="【A・B・C】","□","■")</f>
        <v>□</v>
      </c>
      <c r="U221" s="509" t="s">
        <v>478</v>
      </c>
      <c r="V221" s="509"/>
      <c r="W221" s="509"/>
      <c r="X221" s="510"/>
      <c r="Y221" s="473" t="s">
        <v>20</v>
      </c>
      <c r="Z221" s="474"/>
      <c r="AA221" s="475"/>
      <c r="AB221" s="85"/>
      <c r="AC221" s="85"/>
      <c r="AD221" s="85"/>
      <c r="AE221" s="86"/>
      <c r="AF221" s="85"/>
      <c r="AG221" s="85"/>
      <c r="AH221" s="85"/>
      <c r="AI221" s="88"/>
    </row>
    <row r="222" spans="1:35" ht="12" customHeight="1">
      <c r="A222" s="2"/>
      <c r="B222" s="62"/>
      <c r="C222" s="63"/>
      <c r="D222" s="78"/>
      <c r="E222" s="4"/>
      <c r="F222" s="63"/>
      <c r="G222" s="391"/>
      <c r="H222" s="392"/>
      <c r="I222" s="393"/>
      <c r="J222" s="94"/>
      <c r="K222" s="81"/>
      <c r="L222" s="403"/>
      <c r="M222" s="401"/>
      <c r="N222" s="401"/>
      <c r="O222" s="401"/>
      <c r="P222" s="82"/>
      <c r="Q222" s="82"/>
      <c r="R222" s="82"/>
      <c r="S222" s="190"/>
      <c r="T222" s="66"/>
      <c r="U222" s="511" t="s">
        <v>479</v>
      </c>
      <c r="V222" s="511"/>
      <c r="W222" s="511"/>
      <c r="X222" s="512"/>
      <c r="Y222" s="300"/>
      <c r="Z222" s="164"/>
      <c r="AA222" s="165"/>
      <c r="AB222" s="85"/>
      <c r="AC222" s="85"/>
      <c r="AD222" s="85"/>
      <c r="AE222" s="86"/>
      <c r="AF222" s="85"/>
      <c r="AG222" s="85"/>
      <c r="AH222" s="85"/>
      <c r="AI222" s="88"/>
    </row>
    <row r="223" spans="1:35" ht="12" customHeight="1">
      <c r="A223" s="2"/>
      <c r="B223" s="62"/>
      <c r="C223" s="63"/>
      <c r="D223" s="78"/>
      <c r="E223" s="4"/>
      <c r="F223" s="63"/>
      <c r="G223" s="391"/>
      <c r="H223" s="392"/>
      <c r="I223" s="393"/>
      <c r="J223" s="94"/>
      <c r="K223" s="81"/>
      <c r="L223" s="501"/>
      <c r="M223" s="502"/>
      <c r="N223" s="502"/>
      <c r="O223" s="503"/>
      <c r="P223" s="82"/>
      <c r="Q223" s="82" t="s">
        <v>0</v>
      </c>
      <c r="R223" s="82" t="s">
        <v>64</v>
      </c>
      <c r="S223" s="190"/>
      <c r="T223" s="66" t="str">
        <f>IF(Y223="【A・B・C】","□","■")</f>
        <v>□</v>
      </c>
      <c r="U223" s="511" t="s">
        <v>127</v>
      </c>
      <c r="V223" s="511"/>
      <c r="W223" s="511"/>
      <c r="X223" s="512"/>
      <c r="Y223" s="486" t="s">
        <v>20</v>
      </c>
      <c r="Z223" s="487"/>
      <c r="AA223" s="488"/>
      <c r="AB223" s="85"/>
      <c r="AC223" s="85"/>
      <c r="AD223" s="85"/>
      <c r="AE223" s="86"/>
      <c r="AF223" s="85"/>
      <c r="AG223" s="85"/>
      <c r="AH223" s="85"/>
      <c r="AI223" s="88"/>
    </row>
    <row r="224" spans="1:35" ht="12" customHeight="1">
      <c r="A224" s="2"/>
      <c r="B224" s="62"/>
      <c r="C224" s="63"/>
      <c r="D224" s="78"/>
      <c r="E224" s="4"/>
      <c r="F224" s="63"/>
      <c r="G224" s="391"/>
      <c r="H224" s="392"/>
      <c r="I224" s="393"/>
      <c r="J224" s="94"/>
      <c r="K224" s="81"/>
      <c r="L224" s="403"/>
      <c r="M224" s="401"/>
      <c r="N224" s="401"/>
      <c r="O224" s="401"/>
      <c r="P224" s="82"/>
      <c r="Q224" s="82"/>
      <c r="R224" s="82"/>
      <c r="S224" s="190"/>
      <c r="T224" s="66"/>
      <c r="U224" s="489"/>
      <c r="V224" s="489"/>
      <c r="W224" s="489"/>
      <c r="X224" s="490"/>
      <c r="Y224" s="300"/>
      <c r="Z224" s="164"/>
      <c r="AA224" s="165"/>
      <c r="AB224" s="85"/>
      <c r="AC224" s="85"/>
      <c r="AD224" s="85"/>
      <c r="AE224" s="86"/>
      <c r="AF224" s="85"/>
      <c r="AG224" s="85"/>
      <c r="AH224" s="85"/>
      <c r="AI224" s="88"/>
    </row>
    <row r="225" spans="1:35" ht="12" customHeight="1">
      <c r="A225" s="2"/>
      <c r="B225" s="62"/>
      <c r="C225" s="63"/>
      <c r="D225" s="78"/>
      <c r="E225" s="4"/>
      <c r="F225" s="63"/>
      <c r="G225" s="391"/>
      <c r="H225" s="392"/>
      <c r="I225" s="393"/>
      <c r="J225" s="94"/>
      <c r="K225" s="81"/>
      <c r="L225" s="498"/>
      <c r="M225" s="499"/>
      <c r="N225" s="499"/>
      <c r="O225" s="500"/>
      <c r="P225" s="301"/>
      <c r="Q225" s="301" t="s">
        <v>0</v>
      </c>
      <c r="R225" s="301" t="s">
        <v>0</v>
      </c>
      <c r="S225" s="301"/>
      <c r="T225" s="303" t="str">
        <f>IF(Y225="【A・B・C】","□","■")</f>
        <v>□</v>
      </c>
      <c r="U225" s="603" t="s">
        <v>116</v>
      </c>
      <c r="V225" s="603"/>
      <c r="W225" s="603"/>
      <c r="X225" s="604"/>
      <c r="Y225" s="473" t="s">
        <v>20</v>
      </c>
      <c r="Z225" s="474"/>
      <c r="AA225" s="475"/>
      <c r="AB225" s="85"/>
      <c r="AC225" s="85"/>
      <c r="AD225" s="85"/>
      <c r="AE225" s="86"/>
      <c r="AF225" s="85"/>
      <c r="AG225" s="85"/>
      <c r="AH225" s="85"/>
      <c r="AI225" s="88"/>
    </row>
    <row r="226" spans="1:35" ht="12" customHeight="1">
      <c r="A226" s="2"/>
      <c r="B226" s="62"/>
      <c r="C226" s="63"/>
      <c r="D226" s="78"/>
      <c r="E226" s="4"/>
      <c r="F226" s="63"/>
      <c r="G226" s="391"/>
      <c r="H226" s="392"/>
      <c r="I226" s="393"/>
      <c r="J226" s="94"/>
      <c r="K226" s="81"/>
      <c r="L226" s="156"/>
      <c r="M226" s="431"/>
      <c r="N226" s="161"/>
      <c r="O226" s="162"/>
      <c r="P226" s="82"/>
      <c r="Q226" s="82"/>
      <c r="R226" s="82"/>
      <c r="S226" s="190"/>
      <c r="T226" s="94"/>
      <c r="U226" s="489" t="s">
        <v>117</v>
      </c>
      <c r="V226" s="489"/>
      <c r="W226" s="489"/>
      <c r="X226" s="490"/>
      <c r="Y226" s="87"/>
      <c r="Z226" s="85"/>
      <c r="AA226" s="86"/>
      <c r="AB226" s="85"/>
      <c r="AC226" s="85"/>
      <c r="AD226" s="85"/>
      <c r="AE226" s="86"/>
      <c r="AF226" s="85"/>
      <c r="AG226" s="85"/>
      <c r="AH226" s="85"/>
      <c r="AI226" s="88"/>
    </row>
    <row r="227" spans="1:35" ht="12" customHeight="1">
      <c r="A227" s="2"/>
      <c r="B227" s="62"/>
      <c r="C227" s="63"/>
      <c r="D227" s="78"/>
      <c r="E227" s="4"/>
      <c r="F227" s="63"/>
      <c r="G227" s="391"/>
      <c r="H227" s="392"/>
      <c r="I227" s="393"/>
      <c r="J227" s="94"/>
      <c r="K227" s="81"/>
      <c r="L227" s="501"/>
      <c r="M227" s="502"/>
      <c r="N227" s="502"/>
      <c r="O227" s="503"/>
      <c r="P227" s="82"/>
      <c r="Q227" s="82" t="s">
        <v>0</v>
      </c>
      <c r="R227" s="82" t="s">
        <v>0</v>
      </c>
      <c r="S227" s="190"/>
      <c r="T227" s="94" t="str">
        <f>IF(Y227="【A・B・C】","□","■")</f>
        <v>□</v>
      </c>
      <c r="U227" s="489" t="s">
        <v>116</v>
      </c>
      <c r="V227" s="489"/>
      <c r="W227" s="489"/>
      <c r="X227" s="490"/>
      <c r="Y227" s="486" t="s">
        <v>20</v>
      </c>
      <c r="Z227" s="487"/>
      <c r="AA227" s="488"/>
      <c r="AB227" s="87"/>
      <c r="AC227" s="85"/>
      <c r="AD227" s="85"/>
      <c r="AE227" s="86"/>
      <c r="AF227" s="87"/>
      <c r="AG227" s="85"/>
      <c r="AH227" s="85"/>
      <c r="AI227" s="88"/>
    </row>
    <row r="228" spans="1:35" ht="12" customHeight="1">
      <c r="A228" s="2"/>
      <c r="B228" s="62"/>
      <c r="C228" s="63"/>
      <c r="D228" s="78"/>
      <c r="E228" s="4"/>
      <c r="F228" s="63"/>
      <c r="G228" s="391"/>
      <c r="H228" s="392"/>
      <c r="I228" s="393"/>
      <c r="J228" s="80"/>
      <c r="K228" s="81"/>
      <c r="L228" s="432"/>
      <c r="M228" s="433"/>
      <c r="N228" s="434"/>
      <c r="O228" s="435"/>
      <c r="P228" s="323"/>
      <c r="Q228" s="323"/>
      <c r="R228" s="323"/>
      <c r="S228" s="324"/>
      <c r="T228" s="357"/>
      <c r="U228" s="613" t="s">
        <v>61</v>
      </c>
      <c r="V228" s="613"/>
      <c r="W228" s="613"/>
      <c r="X228" s="614"/>
      <c r="Y228" s="326"/>
      <c r="Z228" s="327"/>
      <c r="AA228" s="328"/>
      <c r="AB228" s="85"/>
      <c r="AC228" s="85"/>
      <c r="AD228" s="85"/>
      <c r="AE228" s="86"/>
      <c r="AF228" s="85"/>
      <c r="AG228" s="85"/>
      <c r="AH228" s="85"/>
      <c r="AI228" s="88"/>
    </row>
    <row r="229" spans="1:35" ht="12" customHeight="1">
      <c r="A229" s="2"/>
      <c r="B229" s="62"/>
      <c r="C229" s="63"/>
      <c r="D229" s="78"/>
      <c r="E229" s="4"/>
      <c r="F229" s="63"/>
      <c r="G229" s="391"/>
      <c r="H229" s="392"/>
      <c r="I229" s="393"/>
      <c r="J229" s="80"/>
      <c r="K229" s="81"/>
      <c r="L229" s="501"/>
      <c r="M229" s="502"/>
      <c r="N229" s="502"/>
      <c r="O229" s="503"/>
      <c r="P229" s="82" t="s">
        <v>0</v>
      </c>
      <c r="Q229" s="82" t="s">
        <v>0</v>
      </c>
      <c r="R229" s="82"/>
      <c r="S229" s="190"/>
      <c r="T229" s="94" t="str">
        <f>IF(Y229="【A・B・C】","□","■")</f>
        <v>□</v>
      </c>
      <c r="U229" s="489" t="s">
        <v>131</v>
      </c>
      <c r="V229" s="489"/>
      <c r="W229" s="489"/>
      <c r="X229" s="490"/>
      <c r="Y229" s="486" t="s">
        <v>20</v>
      </c>
      <c r="Z229" s="487"/>
      <c r="AA229" s="488"/>
      <c r="AB229" s="87"/>
      <c r="AC229" s="85"/>
      <c r="AD229" s="85"/>
      <c r="AE229" s="86"/>
      <c r="AF229" s="87"/>
      <c r="AG229" s="85"/>
      <c r="AH229" s="85"/>
      <c r="AI229" s="88"/>
    </row>
    <row r="230" spans="1:35" ht="12" customHeight="1">
      <c r="A230" s="2"/>
      <c r="B230" s="62"/>
      <c r="C230" s="63"/>
      <c r="D230" s="78"/>
      <c r="E230" s="4"/>
      <c r="F230" s="63"/>
      <c r="G230" s="391"/>
      <c r="H230" s="392"/>
      <c r="I230" s="393"/>
      <c r="J230" s="80"/>
      <c r="K230" s="81"/>
      <c r="L230" s="156"/>
      <c r="M230" s="431"/>
      <c r="N230" s="161"/>
      <c r="O230" s="162"/>
      <c r="P230" s="82"/>
      <c r="Q230" s="82"/>
      <c r="R230" s="82"/>
      <c r="S230" s="83"/>
      <c r="T230" s="94"/>
      <c r="U230" s="489" t="s">
        <v>132</v>
      </c>
      <c r="V230" s="489"/>
      <c r="W230" s="489"/>
      <c r="X230" s="490"/>
      <c r="Y230" s="87"/>
      <c r="Z230" s="85"/>
      <c r="AA230" s="86"/>
      <c r="AB230" s="85"/>
      <c r="AC230" s="85"/>
      <c r="AD230" s="85"/>
      <c r="AE230" s="86"/>
      <c r="AF230" s="85"/>
      <c r="AG230" s="85"/>
      <c r="AH230" s="85"/>
      <c r="AI230" s="88"/>
    </row>
    <row r="231" spans="1:35" ht="12" customHeight="1">
      <c r="A231" s="2"/>
      <c r="B231" s="62"/>
      <c r="C231" s="63"/>
      <c r="D231" s="78"/>
      <c r="E231" s="4"/>
      <c r="F231" s="63"/>
      <c r="G231" s="391"/>
      <c r="H231" s="392"/>
      <c r="I231" s="393"/>
      <c r="J231" s="80"/>
      <c r="K231" s="81"/>
      <c r="L231" s="501"/>
      <c r="M231" s="502"/>
      <c r="N231" s="502"/>
      <c r="O231" s="503"/>
      <c r="P231" s="82" t="s">
        <v>0</v>
      </c>
      <c r="Q231" s="82" t="s">
        <v>0</v>
      </c>
      <c r="R231" s="82"/>
      <c r="S231" s="83"/>
      <c r="T231" s="94" t="str">
        <f>IF(Y231="【A・B・C】","□","■")</f>
        <v>□</v>
      </c>
      <c r="U231" s="489" t="s">
        <v>131</v>
      </c>
      <c r="V231" s="489"/>
      <c r="W231" s="489"/>
      <c r="X231" s="490"/>
      <c r="Y231" s="486" t="s">
        <v>20</v>
      </c>
      <c r="Z231" s="487"/>
      <c r="AA231" s="488"/>
      <c r="AB231" s="85"/>
      <c r="AC231" s="442"/>
      <c r="AD231" s="85"/>
      <c r="AE231" s="86"/>
      <c r="AF231" s="85"/>
      <c r="AG231" s="442"/>
      <c r="AH231" s="85"/>
      <c r="AI231" s="88"/>
    </row>
    <row r="232" spans="1:35" ht="12" customHeight="1">
      <c r="A232" s="2"/>
      <c r="B232" s="62"/>
      <c r="C232" s="63"/>
      <c r="D232" s="78"/>
      <c r="E232" s="4"/>
      <c r="F232" s="63"/>
      <c r="G232" s="391"/>
      <c r="H232" s="392"/>
      <c r="I232" s="393"/>
      <c r="J232" s="80"/>
      <c r="K232" s="81"/>
      <c r="L232" s="436"/>
      <c r="M232" s="437"/>
      <c r="N232" s="390"/>
      <c r="O232" s="438"/>
      <c r="P232" s="104"/>
      <c r="Q232" s="82"/>
      <c r="R232" s="82"/>
      <c r="S232" s="83"/>
      <c r="T232" s="94"/>
      <c r="U232" s="476" t="s">
        <v>133</v>
      </c>
      <c r="V232" s="476"/>
      <c r="W232" s="476"/>
      <c r="X232" s="477"/>
      <c r="Y232" s="87"/>
      <c r="Z232" s="85"/>
      <c r="AA232" s="86"/>
      <c r="AB232" s="85"/>
      <c r="AC232" s="85"/>
      <c r="AD232" s="85"/>
      <c r="AE232" s="86"/>
      <c r="AF232" s="85"/>
      <c r="AG232" s="85"/>
      <c r="AH232" s="85"/>
      <c r="AI232" s="88"/>
    </row>
    <row r="233" spans="1:35" ht="12" customHeight="1">
      <c r="A233" s="2"/>
      <c r="B233" s="62"/>
      <c r="C233" s="63"/>
      <c r="D233" s="78"/>
      <c r="E233" s="4"/>
      <c r="F233" s="63"/>
      <c r="G233" s="526" t="s">
        <v>134</v>
      </c>
      <c r="H233" s="527"/>
      <c r="I233" s="528"/>
      <c r="J233" s="15" t="s">
        <v>357</v>
      </c>
      <c r="K233" s="13" t="s">
        <v>12</v>
      </c>
      <c r="L233" s="501"/>
      <c r="M233" s="502"/>
      <c r="N233" s="502"/>
      <c r="O233" s="503"/>
      <c r="P233" s="82"/>
      <c r="Q233" s="93"/>
      <c r="R233" s="93" t="s">
        <v>0</v>
      </c>
      <c r="S233" s="93" t="s">
        <v>0</v>
      </c>
      <c r="T233" s="92" t="str">
        <f>IF(Y233="【A・B・C】","□","■")</f>
        <v>□</v>
      </c>
      <c r="U233" s="492" t="s">
        <v>135</v>
      </c>
      <c r="V233" s="492"/>
      <c r="W233" s="492"/>
      <c r="X233" s="493"/>
      <c r="Y233" s="483" t="s">
        <v>20</v>
      </c>
      <c r="Z233" s="484"/>
      <c r="AA233" s="485"/>
      <c r="AB233" s="483" t="s">
        <v>19</v>
      </c>
      <c r="AC233" s="484"/>
      <c r="AD233" s="484"/>
      <c r="AE233" s="485"/>
      <c r="AF233" s="483" t="s">
        <v>19</v>
      </c>
      <c r="AG233" s="484"/>
      <c r="AH233" s="484"/>
      <c r="AI233" s="491"/>
    </row>
    <row r="234" spans="1:35" ht="12" customHeight="1">
      <c r="A234" s="2"/>
      <c r="B234" s="62"/>
      <c r="C234" s="63"/>
      <c r="D234" s="78"/>
      <c r="E234" s="4"/>
      <c r="F234" s="63"/>
      <c r="G234" s="312"/>
      <c r="H234" s="415"/>
      <c r="I234" s="416"/>
      <c r="J234" s="80"/>
      <c r="K234" s="81"/>
      <c r="L234" s="156"/>
      <c r="M234" s="431"/>
      <c r="N234" s="161"/>
      <c r="O234" s="162"/>
      <c r="P234" s="82"/>
      <c r="Q234" s="82"/>
      <c r="R234" s="82"/>
      <c r="S234" s="83"/>
      <c r="T234" s="94"/>
      <c r="U234" s="489" t="s">
        <v>136</v>
      </c>
      <c r="V234" s="489"/>
      <c r="W234" s="489"/>
      <c r="X234" s="490"/>
      <c r="Y234" s="87"/>
      <c r="Z234" s="85"/>
      <c r="AA234" s="86"/>
      <c r="AB234" s="85"/>
      <c r="AC234" s="85"/>
      <c r="AD234" s="85"/>
      <c r="AE234" s="86"/>
      <c r="AF234" s="164"/>
      <c r="AG234" s="164"/>
      <c r="AH234" s="164"/>
      <c r="AI234" s="293"/>
    </row>
    <row r="235" spans="1:35" ht="12" customHeight="1">
      <c r="A235" s="2"/>
      <c r="B235" s="62"/>
      <c r="C235" s="63"/>
      <c r="D235" s="78"/>
      <c r="E235" s="4"/>
      <c r="F235" s="63"/>
      <c r="G235" s="391"/>
      <c r="H235" s="392"/>
      <c r="I235" s="393"/>
      <c r="J235" s="80"/>
      <c r="K235" s="81"/>
      <c r="L235" s="501"/>
      <c r="M235" s="502"/>
      <c r="N235" s="502"/>
      <c r="O235" s="503"/>
      <c r="P235" s="82"/>
      <c r="Q235" s="82"/>
      <c r="R235" s="82" t="s">
        <v>0</v>
      </c>
      <c r="S235" s="190" t="s">
        <v>0</v>
      </c>
      <c r="T235" s="94" t="str">
        <f>IF(Y235="【A・B・C】","□","■")</f>
        <v>□</v>
      </c>
      <c r="U235" s="489" t="s">
        <v>137</v>
      </c>
      <c r="V235" s="489"/>
      <c r="W235" s="489"/>
      <c r="X235" s="490"/>
      <c r="Y235" s="486" t="s">
        <v>20</v>
      </c>
      <c r="Z235" s="487"/>
      <c r="AA235" s="488"/>
      <c r="AB235" s="87"/>
      <c r="AC235" s="85"/>
      <c r="AD235" s="85"/>
      <c r="AE235" s="86"/>
      <c r="AF235" s="164"/>
      <c r="AG235" s="164"/>
      <c r="AH235" s="164"/>
      <c r="AI235" s="293"/>
    </row>
    <row r="236" spans="1:35" ht="12" customHeight="1">
      <c r="A236" s="2"/>
      <c r="B236" s="62"/>
      <c r="C236" s="63"/>
      <c r="D236" s="78"/>
      <c r="E236" s="4"/>
      <c r="F236" s="63"/>
      <c r="G236" s="312"/>
      <c r="H236" s="415"/>
      <c r="I236" s="416"/>
      <c r="J236" s="80"/>
      <c r="K236" s="81"/>
      <c r="L236" s="156"/>
      <c r="M236" s="431"/>
      <c r="N236" s="161"/>
      <c r="O236" s="162"/>
      <c r="P236" s="82"/>
      <c r="Q236" s="456"/>
      <c r="R236" s="440"/>
      <c r="S236" s="190"/>
      <c r="T236" s="94"/>
      <c r="U236" s="489" t="s">
        <v>136</v>
      </c>
      <c r="V236" s="489"/>
      <c r="W236" s="489"/>
      <c r="X236" s="490"/>
      <c r="Y236" s="87"/>
      <c r="Z236" s="85"/>
      <c r="AA236" s="86"/>
      <c r="AB236" s="85"/>
      <c r="AC236" s="85"/>
      <c r="AD236" s="85"/>
      <c r="AE236" s="86"/>
      <c r="AF236" s="164"/>
      <c r="AG236" s="164"/>
      <c r="AH236" s="164"/>
      <c r="AI236" s="293"/>
    </row>
    <row r="237" spans="1:35" ht="12" customHeight="1" thickBot="1">
      <c r="A237" s="2"/>
      <c r="B237" s="110"/>
      <c r="C237" s="111"/>
      <c r="D237" s="112"/>
      <c r="E237" s="113"/>
      <c r="F237" s="111"/>
      <c r="G237" s="451"/>
      <c r="H237" s="452"/>
      <c r="I237" s="453"/>
      <c r="J237" s="119"/>
      <c r="K237" s="116"/>
      <c r="L237" s="406"/>
      <c r="M237" s="406"/>
      <c r="N237" s="406"/>
      <c r="O237" s="424"/>
      <c r="P237" s="117"/>
      <c r="Q237" s="117"/>
      <c r="R237" s="117"/>
      <c r="S237" s="118"/>
      <c r="T237" s="411"/>
      <c r="U237" s="406"/>
      <c r="V237" s="406"/>
      <c r="W237" s="406"/>
      <c r="X237" s="424"/>
      <c r="Y237" s="308"/>
      <c r="Z237" s="309"/>
      <c r="AA237" s="310"/>
      <c r="AB237" s="121"/>
      <c r="AC237" s="121"/>
      <c r="AD237" s="121"/>
      <c r="AE237" s="122"/>
      <c r="AF237" s="309"/>
      <c r="AG237" s="309"/>
      <c r="AH237" s="309"/>
      <c r="AI237" s="311"/>
    </row>
    <row r="238" spans="1:35" ht="10.5" customHeight="1">
      <c r="A238" s="2"/>
      <c r="B238" s="444"/>
      <c r="C238" s="444"/>
      <c r="D238" s="444"/>
      <c r="E238" s="444"/>
      <c r="F238" s="444"/>
      <c r="G238" s="444"/>
      <c r="H238" s="444"/>
      <c r="I238" s="444"/>
      <c r="J238" s="445"/>
      <c r="K238" s="444"/>
      <c r="L238" s="446"/>
      <c r="M238" s="446"/>
      <c r="N238" s="446"/>
      <c r="O238" s="446"/>
      <c r="P238" s="445"/>
      <c r="Q238" s="445"/>
      <c r="R238" s="445"/>
      <c r="S238" s="445"/>
      <c r="T238" s="445"/>
      <c r="U238" s="447"/>
      <c r="V238" s="447"/>
      <c r="W238" s="447"/>
      <c r="X238" s="447"/>
      <c r="Y238" s="445"/>
      <c r="Z238" s="445"/>
      <c r="AA238" s="445"/>
      <c r="AB238" s="444"/>
      <c r="AC238" s="444"/>
      <c r="AD238" s="444"/>
      <c r="AE238" s="444"/>
      <c r="AF238" s="444"/>
      <c r="AG238" s="444"/>
      <c r="AH238" s="444"/>
      <c r="AI238" s="430" t="s">
        <v>387</v>
      </c>
    </row>
    <row r="239" spans="1:55" s="246" customFormat="1" ht="12" customHeight="1">
      <c r="A239" s="3"/>
      <c r="B239" s="19"/>
      <c r="C239" s="4"/>
      <c r="D239" s="199"/>
      <c r="E239" s="52" t="s">
        <v>69</v>
      </c>
      <c r="F239" s="469">
        <f>F132</f>
        <v>0</v>
      </c>
      <c r="G239" s="469"/>
      <c r="H239" s="469"/>
      <c r="I239" s="469"/>
      <c r="J239" s="469"/>
      <c r="K239" s="469"/>
      <c r="L239" s="469"/>
      <c r="M239" s="469"/>
      <c r="N239" s="469"/>
      <c r="O239" s="469"/>
      <c r="P239" s="469"/>
      <c r="Q239" s="469"/>
      <c r="R239" s="469"/>
      <c r="S239" s="469"/>
      <c r="T239" s="469"/>
      <c r="U239" s="469"/>
      <c r="V239" s="469"/>
      <c r="W239" s="469"/>
      <c r="X239" s="469"/>
      <c r="Y239" s="469"/>
      <c r="Z239" s="469"/>
      <c r="AA239" s="469"/>
      <c r="AB239" s="469"/>
      <c r="AC239" s="469"/>
      <c r="AD239" s="469"/>
      <c r="AE239" s="469"/>
      <c r="AF239" s="469"/>
      <c r="AG239" s="469"/>
      <c r="AH239" s="469"/>
      <c r="AI239" s="469"/>
      <c r="AJ239" s="251"/>
      <c r="AK239" s="251"/>
      <c r="AL239" s="251"/>
      <c r="AM239" s="251"/>
      <c r="AN239" s="251"/>
      <c r="AO239" s="251"/>
      <c r="AP239" s="251"/>
      <c r="AQ239" s="251"/>
      <c r="AR239" s="251"/>
      <c r="AS239" s="251"/>
      <c r="AT239" s="251"/>
      <c r="AU239" s="251"/>
      <c r="AV239" s="251"/>
      <c r="AW239" s="251"/>
      <c r="AX239" s="251"/>
      <c r="AY239" s="251"/>
      <c r="AZ239" s="251"/>
      <c r="BA239" s="251"/>
      <c r="BB239" s="251"/>
      <c r="BC239" s="251"/>
    </row>
    <row r="240" spans="1:55" s="246" customFormat="1" ht="12" customHeight="1">
      <c r="A240" s="3"/>
      <c r="B240" s="19"/>
      <c r="C240" s="4"/>
      <c r="D240" s="4"/>
      <c r="E240" s="52" t="s">
        <v>70</v>
      </c>
      <c r="F240" s="469">
        <f>F133</f>
        <v>0</v>
      </c>
      <c r="G240" s="469"/>
      <c r="H240" s="469"/>
      <c r="I240" s="469"/>
      <c r="J240" s="469"/>
      <c r="K240" s="469"/>
      <c r="L240" s="469"/>
      <c r="M240" s="469"/>
      <c r="N240" s="469"/>
      <c r="O240" s="469"/>
      <c r="P240" s="469"/>
      <c r="Q240" s="469"/>
      <c r="R240" s="469"/>
      <c r="S240" s="469"/>
      <c r="T240" s="469"/>
      <c r="U240" s="469"/>
      <c r="V240" s="469"/>
      <c r="W240" s="469"/>
      <c r="X240" s="469"/>
      <c r="Y240" s="469"/>
      <c r="Z240" s="469"/>
      <c r="AA240" s="469"/>
      <c r="AB240" s="469"/>
      <c r="AC240" s="469"/>
      <c r="AD240" s="469"/>
      <c r="AE240" s="469"/>
      <c r="AF240" s="469"/>
      <c r="AG240" s="469"/>
      <c r="AH240" s="469"/>
      <c r="AI240" s="469"/>
      <c r="AJ240" s="251"/>
      <c r="AK240" s="251"/>
      <c r="AL240" s="251"/>
      <c r="AM240" s="251"/>
      <c r="AN240" s="251"/>
      <c r="AO240" s="251"/>
      <c r="AP240" s="251"/>
      <c r="AQ240" s="251"/>
      <c r="AR240" s="251"/>
      <c r="AS240" s="251"/>
      <c r="AT240" s="251"/>
      <c r="AU240" s="251"/>
      <c r="AV240" s="251"/>
      <c r="AW240" s="251"/>
      <c r="AX240" s="251"/>
      <c r="AY240" s="251"/>
      <c r="AZ240" s="251"/>
      <c r="BA240" s="251"/>
      <c r="BB240" s="251"/>
      <c r="BC240" s="251"/>
    </row>
    <row r="241" spans="1:37" ht="10.5" customHeight="1">
      <c r="A241" s="2"/>
      <c r="B241" s="194"/>
      <c r="C241" s="6"/>
      <c r="D241" s="6"/>
      <c r="E241" s="196"/>
      <c r="F241" s="263"/>
      <c r="G241" s="263"/>
      <c r="H241" s="263"/>
      <c r="I241" s="263"/>
      <c r="J241" s="263"/>
      <c r="K241" s="263"/>
      <c r="L241" s="263"/>
      <c r="M241" s="263"/>
      <c r="N241" s="263"/>
      <c r="O241" s="263"/>
      <c r="P241" s="263"/>
      <c r="Q241" s="263"/>
      <c r="R241" s="263"/>
      <c r="S241" s="262"/>
      <c r="T241" s="262"/>
      <c r="U241" s="262"/>
      <c r="V241" s="262"/>
      <c r="W241" s="262"/>
      <c r="X241" s="262"/>
      <c r="Y241" s="6"/>
      <c r="Z241" s="6"/>
      <c r="AA241" s="6"/>
      <c r="AB241" s="6"/>
      <c r="AC241" s="6"/>
      <c r="AD241" s="6"/>
      <c r="AE241" s="6"/>
      <c r="AF241" s="6"/>
      <c r="AG241" s="6"/>
      <c r="AH241" s="6"/>
      <c r="AI241" s="6"/>
      <c r="AK241" s="378">
        <v>4</v>
      </c>
    </row>
    <row r="242" spans="1:35" ht="6" customHeight="1">
      <c r="A242" s="2"/>
      <c r="B242" s="3"/>
      <c r="C242" s="3"/>
      <c r="D242" s="4"/>
      <c r="E242" s="4"/>
      <c r="F242" s="4"/>
      <c r="G242" s="4"/>
      <c r="H242" s="4"/>
      <c r="I242" s="4"/>
      <c r="J242" s="5"/>
      <c r="K242" s="6"/>
      <c r="L242" s="6"/>
      <c r="M242" s="6"/>
      <c r="N242" s="6"/>
      <c r="O242" s="6"/>
      <c r="P242" s="5"/>
      <c r="Q242" s="5"/>
      <c r="R242" s="5"/>
      <c r="S242" s="5"/>
      <c r="T242" s="5"/>
      <c r="U242" s="7"/>
      <c r="V242" s="7"/>
      <c r="W242" s="7"/>
      <c r="X242" s="7"/>
      <c r="Y242" s="6"/>
      <c r="Z242" s="6"/>
      <c r="AA242" s="6"/>
      <c r="AB242" s="6"/>
      <c r="AC242" s="6"/>
      <c r="AD242" s="6"/>
      <c r="AE242" s="6"/>
      <c r="AF242" s="6"/>
      <c r="AG242" s="6"/>
      <c r="AH242" s="6"/>
      <c r="AI242" s="6"/>
    </row>
    <row r="243" spans="1:35" ht="12" customHeight="1">
      <c r="A243" s="2"/>
      <c r="B243" s="3"/>
      <c r="C243" s="3"/>
      <c r="D243" s="4"/>
      <c r="E243" s="4"/>
      <c r="F243" s="4"/>
      <c r="G243" s="4"/>
      <c r="H243" s="4"/>
      <c r="I243" s="4"/>
      <c r="J243" s="5"/>
      <c r="K243" s="6"/>
      <c r="L243" s="6"/>
      <c r="M243" s="6"/>
      <c r="N243" s="6"/>
      <c r="O243" s="6"/>
      <c r="P243" s="5"/>
      <c r="Q243" s="5"/>
      <c r="R243" s="5"/>
      <c r="S243" s="5"/>
      <c r="T243" s="5"/>
      <c r="U243" s="7"/>
      <c r="V243" s="7"/>
      <c r="W243" s="7"/>
      <c r="X243" s="7"/>
      <c r="Y243" s="6"/>
      <c r="Z243" s="6"/>
      <c r="AA243" s="6"/>
      <c r="AB243" s="6"/>
      <c r="AC243" s="6"/>
      <c r="AD243" s="6"/>
      <c r="AE243" s="6"/>
      <c r="AF243" s="6"/>
      <c r="AG243" s="6"/>
      <c r="AH243" s="6"/>
      <c r="AI243" s="52" t="s">
        <v>1</v>
      </c>
    </row>
    <row r="244" spans="1:35" ht="6" customHeight="1">
      <c r="A244" s="2"/>
      <c r="B244" s="3"/>
      <c r="C244" s="3"/>
      <c r="D244" s="4"/>
      <c r="E244" s="4"/>
      <c r="F244" s="4"/>
      <c r="G244" s="4"/>
      <c r="H244" s="4"/>
      <c r="I244" s="4"/>
      <c r="J244" s="5"/>
      <c r="K244" s="6"/>
      <c r="L244" s="6"/>
      <c r="M244" s="6"/>
      <c r="N244" s="6"/>
      <c r="O244" s="6"/>
      <c r="P244" s="5"/>
      <c r="Q244" s="5"/>
      <c r="R244" s="5"/>
      <c r="S244" s="5"/>
      <c r="T244" s="5"/>
      <c r="U244" s="7"/>
      <c r="V244" s="7"/>
      <c r="W244" s="7"/>
      <c r="X244" s="7"/>
      <c r="Y244" s="6"/>
      <c r="Z244" s="6"/>
      <c r="AA244" s="6"/>
      <c r="AB244" s="6"/>
      <c r="AC244" s="6"/>
      <c r="AD244" s="6"/>
      <c r="AE244" s="6"/>
      <c r="AF244" s="6"/>
      <c r="AG244" s="6"/>
      <c r="AH244" s="6"/>
      <c r="AI244" s="6"/>
    </row>
    <row r="245" spans="1:35" ht="18" customHeight="1" thickBot="1">
      <c r="A245" s="2"/>
      <c r="B245" s="53" t="s">
        <v>431</v>
      </c>
      <c r="C245" s="54"/>
      <c r="D245" s="55"/>
      <c r="E245" s="4"/>
      <c r="F245" s="55"/>
      <c r="G245" s="55"/>
      <c r="H245" s="55"/>
      <c r="I245" s="55"/>
      <c r="J245" s="56"/>
      <c r="K245" s="57" t="s">
        <v>299</v>
      </c>
      <c r="L245" s="58"/>
      <c r="M245" s="58"/>
      <c r="N245" s="58"/>
      <c r="O245" s="58"/>
      <c r="P245" s="59"/>
      <c r="Q245" s="59"/>
      <c r="R245" s="59"/>
      <c r="S245" s="59"/>
      <c r="T245" s="5"/>
      <c r="U245" s="7"/>
      <c r="V245" s="7"/>
      <c r="W245" s="7"/>
      <c r="X245" s="7"/>
      <c r="Y245" s="6"/>
      <c r="Z245" s="6"/>
      <c r="AA245" s="6"/>
      <c r="AB245" s="6"/>
      <c r="AC245" s="6"/>
      <c r="AD245" s="6"/>
      <c r="AE245" s="6"/>
      <c r="AF245" s="6"/>
      <c r="AG245" s="6"/>
      <c r="AH245" s="6"/>
      <c r="AI245" s="264" t="s">
        <v>284</v>
      </c>
    </row>
    <row r="246" spans="1:35" ht="12" customHeight="1" thickBot="1">
      <c r="A246" s="2"/>
      <c r="B246" s="60"/>
      <c r="C246" s="61"/>
      <c r="D246" s="713" t="s">
        <v>128</v>
      </c>
      <c r="E246" s="714"/>
      <c r="F246" s="715"/>
      <c r="G246" s="543" t="s">
        <v>46</v>
      </c>
      <c r="H246" s="544"/>
      <c r="I246" s="545"/>
      <c r="J246" s="552" t="s">
        <v>215</v>
      </c>
      <c r="K246" s="552"/>
      <c r="L246" s="552"/>
      <c r="M246" s="552"/>
      <c r="N246" s="552"/>
      <c r="O246" s="552"/>
      <c r="P246" s="552"/>
      <c r="Q246" s="552"/>
      <c r="R246" s="552"/>
      <c r="S246" s="552"/>
      <c r="T246" s="564" t="s">
        <v>2</v>
      </c>
      <c r="U246" s="565"/>
      <c r="V246" s="565"/>
      <c r="W246" s="565"/>
      <c r="X246" s="565"/>
      <c r="Y246" s="565"/>
      <c r="Z246" s="565"/>
      <c r="AA246" s="565"/>
      <c r="AB246" s="565"/>
      <c r="AC246" s="565"/>
      <c r="AD246" s="565"/>
      <c r="AE246" s="565"/>
      <c r="AF246" s="565"/>
      <c r="AG246" s="565"/>
      <c r="AH246" s="565"/>
      <c r="AI246" s="566"/>
    </row>
    <row r="247" spans="1:35" ht="12" customHeight="1" thickBot="1" thickTop="1">
      <c r="A247" s="2"/>
      <c r="B247" s="62"/>
      <c r="C247" s="63"/>
      <c r="D247" s="716"/>
      <c r="E247" s="717"/>
      <c r="F247" s="718"/>
      <c r="G247" s="546"/>
      <c r="H247" s="547"/>
      <c r="I247" s="548"/>
      <c r="J247" s="560" t="s">
        <v>3</v>
      </c>
      <c r="K247" s="561"/>
      <c r="L247" s="640" t="s">
        <v>129</v>
      </c>
      <c r="M247" s="641"/>
      <c r="N247" s="641"/>
      <c r="O247" s="642"/>
      <c r="P247" s="643" t="s">
        <v>4</v>
      </c>
      <c r="Q247" s="644"/>
      <c r="R247" s="644"/>
      <c r="S247" s="644"/>
      <c r="T247" s="64"/>
      <c r="U247" s="641" t="s">
        <v>5</v>
      </c>
      <c r="V247" s="641"/>
      <c r="W247" s="641"/>
      <c r="X247" s="65"/>
      <c r="Y247" s="640" t="s">
        <v>6</v>
      </c>
      <c r="Z247" s="641"/>
      <c r="AA247" s="642"/>
      <c r="AB247" s="653" t="s">
        <v>7</v>
      </c>
      <c r="AC247" s="654"/>
      <c r="AD247" s="654"/>
      <c r="AE247" s="654"/>
      <c r="AF247" s="654"/>
      <c r="AG247" s="654"/>
      <c r="AH247" s="654"/>
      <c r="AI247" s="655"/>
    </row>
    <row r="248" spans="1:35" ht="12" customHeight="1" thickBot="1" thickTop="1">
      <c r="A248" s="2"/>
      <c r="B248" s="62"/>
      <c r="C248" s="63"/>
      <c r="D248" s="719"/>
      <c r="E248" s="720"/>
      <c r="F248" s="721"/>
      <c r="G248" s="546"/>
      <c r="H248" s="547"/>
      <c r="I248" s="548"/>
      <c r="J248" s="638"/>
      <c r="K248" s="639"/>
      <c r="L248" s="546"/>
      <c r="M248" s="547"/>
      <c r="N248" s="547"/>
      <c r="O248" s="572"/>
      <c r="P248" s="380">
        <f>P72</f>
        <v>1</v>
      </c>
      <c r="Q248" s="380">
        <f>Q72</f>
        <v>2</v>
      </c>
      <c r="R248" s="380">
        <f>R72</f>
        <v>3</v>
      </c>
      <c r="S248" s="381">
        <f>S72</f>
        <v>4</v>
      </c>
      <c r="T248" s="66"/>
      <c r="U248" s="547"/>
      <c r="V248" s="547"/>
      <c r="W248" s="547"/>
      <c r="X248" s="67"/>
      <c r="Y248" s="546"/>
      <c r="Z248" s="547"/>
      <c r="AA248" s="572"/>
      <c r="AB248" s="68"/>
      <c r="AC248" s="625" t="s">
        <v>8</v>
      </c>
      <c r="AD248" s="625"/>
      <c r="AE248" s="70"/>
      <c r="AF248" s="71"/>
      <c r="AG248" s="625" t="s">
        <v>9</v>
      </c>
      <c r="AH248" s="625"/>
      <c r="AI248" s="72"/>
    </row>
    <row r="249" spans="1:35" ht="12" customHeight="1" thickTop="1">
      <c r="A249" s="2"/>
      <c r="B249" s="645" t="s">
        <v>138</v>
      </c>
      <c r="C249" s="646"/>
      <c r="D249" s="722" t="s">
        <v>139</v>
      </c>
      <c r="E249" s="723"/>
      <c r="F249" s="724"/>
      <c r="G249" s="600" t="s">
        <v>140</v>
      </c>
      <c r="H249" s="601"/>
      <c r="I249" s="602"/>
      <c r="J249" s="76" t="s">
        <v>357</v>
      </c>
      <c r="K249" s="74" t="s">
        <v>10</v>
      </c>
      <c r="L249" s="725"/>
      <c r="M249" s="726"/>
      <c r="N249" s="726"/>
      <c r="O249" s="727"/>
      <c r="P249" s="75" t="s">
        <v>0</v>
      </c>
      <c r="Q249" s="75" t="s">
        <v>0</v>
      </c>
      <c r="R249" s="75" t="s">
        <v>64</v>
      </c>
      <c r="S249" s="77"/>
      <c r="T249" s="73" t="str">
        <f>IF(Y249="【A・B・C】","□","■")</f>
        <v>□</v>
      </c>
      <c r="U249" s="664" t="s">
        <v>280</v>
      </c>
      <c r="V249" s="664"/>
      <c r="W249" s="664"/>
      <c r="X249" s="665"/>
      <c r="Y249" s="557" t="s">
        <v>20</v>
      </c>
      <c r="Z249" s="558"/>
      <c r="AA249" s="559"/>
      <c r="AB249" s="557" t="s">
        <v>19</v>
      </c>
      <c r="AC249" s="558"/>
      <c r="AD249" s="558"/>
      <c r="AE249" s="559"/>
      <c r="AF249" s="557" t="s">
        <v>19</v>
      </c>
      <c r="AG249" s="558"/>
      <c r="AH249" s="558"/>
      <c r="AI249" s="637"/>
    </row>
    <row r="250" spans="1:35" ht="12" customHeight="1">
      <c r="A250" s="2"/>
      <c r="B250" s="627" t="s">
        <v>309</v>
      </c>
      <c r="C250" s="531"/>
      <c r="D250" s="478" t="s">
        <v>141</v>
      </c>
      <c r="E250" s="624"/>
      <c r="F250" s="479"/>
      <c r="G250" s="233"/>
      <c r="H250" s="23"/>
      <c r="I250" s="234"/>
      <c r="J250" s="80"/>
      <c r="K250" s="81"/>
      <c r="L250" s="297"/>
      <c r="M250" s="298"/>
      <c r="N250" s="298"/>
      <c r="O250" s="299"/>
      <c r="P250" s="104"/>
      <c r="Q250" s="82"/>
      <c r="R250" s="104"/>
      <c r="S250" s="83"/>
      <c r="T250" s="106"/>
      <c r="U250" s="476" t="s">
        <v>370</v>
      </c>
      <c r="V250" s="476"/>
      <c r="W250" s="476"/>
      <c r="X250" s="477"/>
      <c r="Y250" s="87"/>
      <c r="Z250" s="85"/>
      <c r="AA250" s="86"/>
      <c r="AB250" s="164"/>
      <c r="AC250" s="164"/>
      <c r="AD250" s="164"/>
      <c r="AE250" s="165"/>
      <c r="AF250" s="164"/>
      <c r="AG250" s="164"/>
      <c r="AH250" s="164"/>
      <c r="AI250" s="293"/>
    </row>
    <row r="251" spans="1:35" ht="12" customHeight="1">
      <c r="A251" s="2"/>
      <c r="B251" s="627" t="s">
        <v>310</v>
      </c>
      <c r="C251" s="531"/>
      <c r="D251" s="710" t="s">
        <v>371</v>
      </c>
      <c r="E251" s="711"/>
      <c r="F251" s="712"/>
      <c r="G251" s="597" t="s">
        <v>143</v>
      </c>
      <c r="H251" s="598"/>
      <c r="I251" s="599"/>
      <c r="J251" s="15" t="s">
        <v>357</v>
      </c>
      <c r="K251" s="13" t="s">
        <v>12</v>
      </c>
      <c r="L251" s="517"/>
      <c r="M251" s="518"/>
      <c r="N251" s="518"/>
      <c r="O251" s="519"/>
      <c r="P251" s="82"/>
      <c r="Q251" s="93" t="s">
        <v>0</v>
      </c>
      <c r="R251" s="82" t="s">
        <v>64</v>
      </c>
      <c r="S251" s="14"/>
      <c r="T251" s="94" t="str">
        <f>IF(Y251="【A・B・C】","□","■")</f>
        <v>□</v>
      </c>
      <c r="U251" s="492" t="s">
        <v>311</v>
      </c>
      <c r="V251" s="492"/>
      <c r="W251" s="492"/>
      <c r="X251" s="493"/>
      <c r="Y251" s="483" t="s">
        <v>20</v>
      </c>
      <c r="Z251" s="484"/>
      <c r="AA251" s="485"/>
      <c r="AB251" s="483" t="s">
        <v>19</v>
      </c>
      <c r="AC251" s="484"/>
      <c r="AD251" s="484"/>
      <c r="AE251" s="485"/>
      <c r="AF251" s="483" t="s">
        <v>19</v>
      </c>
      <c r="AG251" s="484"/>
      <c r="AH251" s="484"/>
      <c r="AI251" s="491"/>
    </row>
    <row r="252" spans="1:35" ht="12" customHeight="1">
      <c r="A252" s="2"/>
      <c r="B252" s="627" t="s">
        <v>142</v>
      </c>
      <c r="C252" s="531"/>
      <c r="D252" s="78"/>
      <c r="E252" s="4"/>
      <c r="F252" s="63"/>
      <c r="G252" s="494"/>
      <c r="H252" s="495"/>
      <c r="I252" s="496"/>
      <c r="J252" s="80"/>
      <c r="K252" s="81"/>
      <c r="L252" s="290"/>
      <c r="M252" s="291"/>
      <c r="N252" s="291"/>
      <c r="O252" s="292"/>
      <c r="P252" s="82"/>
      <c r="Q252" s="82"/>
      <c r="R252" s="82"/>
      <c r="S252" s="83"/>
      <c r="T252" s="94"/>
      <c r="U252" s="489" t="s">
        <v>312</v>
      </c>
      <c r="V252" s="489"/>
      <c r="W252" s="489"/>
      <c r="X252" s="490"/>
      <c r="Y252" s="87"/>
      <c r="Z252" s="85"/>
      <c r="AA252" s="86"/>
      <c r="AB252" s="164"/>
      <c r="AC252" s="164"/>
      <c r="AD252" s="164"/>
      <c r="AE252" s="165"/>
      <c r="AF252" s="164"/>
      <c r="AG252" s="164"/>
      <c r="AH252" s="164"/>
      <c r="AI252" s="293"/>
    </row>
    <row r="253" spans="1:35" ht="12" customHeight="1">
      <c r="A253" s="2"/>
      <c r="B253" s="284" t="s">
        <v>11</v>
      </c>
      <c r="C253" s="197"/>
      <c r="D253" s="78"/>
      <c r="E253" s="4"/>
      <c r="F253" s="63"/>
      <c r="G253" s="233"/>
      <c r="H253" s="23"/>
      <c r="I253" s="234"/>
      <c r="J253" s="80"/>
      <c r="K253" s="81"/>
      <c r="L253" s="517"/>
      <c r="M253" s="518"/>
      <c r="N253" s="518"/>
      <c r="O253" s="519"/>
      <c r="P253" s="82"/>
      <c r="Q253" s="82" t="s">
        <v>0</v>
      </c>
      <c r="R253" s="82" t="s">
        <v>64</v>
      </c>
      <c r="S253" s="83"/>
      <c r="T253" s="94" t="str">
        <f>IF(Y253="【A・B・C】","□","■")</f>
        <v>□</v>
      </c>
      <c r="U253" s="489" t="s">
        <v>145</v>
      </c>
      <c r="V253" s="489"/>
      <c r="W253" s="489"/>
      <c r="X253" s="490"/>
      <c r="Y253" s="486" t="s">
        <v>20</v>
      </c>
      <c r="Z253" s="487"/>
      <c r="AA253" s="488"/>
      <c r="AB253" s="300"/>
      <c r="AC253" s="164"/>
      <c r="AD253" s="164"/>
      <c r="AE253" s="165"/>
      <c r="AF253" s="164"/>
      <c r="AG253" s="164"/>
      <c r="AH253" s="164"/>
      <c r="AI253" s="293"/>
    </row>
    <row r="254" spans="1:35" ht="12" customHeight="1">
      <c r="A254" s="2"/>
      <c r="B254" s="284" t="s">
        <v>294</v>
      </c>
      <c r="C254" s="197"/>
      <c r="D254" s="78"/>
      <c r="E254" s="4"/>
      <c r="F254" s="63"/>
      <c r="G254" s="233"/>
      <c r="H254" s="23"/>
      <c r="I254" s="234"/>
      <c r="J254" s="80"/>
      <c r="K254" s="81"/>
      <c r="L254" s="297"/>
      <c r="M254" s="298"/>
      <c r="N254" s="298"/>
      <c r="O254" s="299"/>
      <c r="P254" s="104"/>
      <c r="Q254" s="82"/>
      <c r="R254" s="82"/>
      <c r="S254" s="83"/>
      <c r="T254" s="106"/>
      <c r="U254" s="489" t="s">
        <v>144</v>
      </c>
      <c r="V254" s="489"/>
      <c r="W254" s="489"/>
      <c r="X254" s="490"/>
      <c r="Y254" s="97"/>
      <c r="Z254" s="98"/>
      <c r="AA254" s="86"/>
      <c r="AB254" s="164"/>
      <c r="AC254" s="164"/>
      <c r="AD254" s="164"/>
      <c r="AE254" s="165"/>
      <c r="AF254" s="164"/>
      <c r="AG254" s="164"/>
      <c r="AH254" s="164"/>
      <c r="AI254" s="293"/>
    </row>
    <row r="255" spans="1:35" ht="12" customHeight="1">
      <c r="A255" s="2"/>
      <c r="B255" s="62"/>
      <c r="C255" s="63"/>
      <c r="D255" s="78"/>
      <c r="E255" s="4"/>
      <c r="F255" s="63"/>
      <c r="G255" s="597" t="s">
        <v>146</v>
      </c>
      <c r="H255" s="598"/>
      <c r="I255" s="599"/>
      <c r="J255" s="15" t="s">
        <v>357</v>
      </c>
      <c r="K255" s="13" t="s">
        <v>12</v>
      </c>
      <c r="L255" s="517"/>
      <c r="M255" s="518"/>
      <c r="N255" s="518"/>
      <c r="O255" s="519"/>
      <c r="P255" s="82"/>
      <c r="Q255" s="93"/>
      <c r="R255" s="93" t="s">
        <v>0</v>
      </c>
      <c r="S255" s="93" t="s">
        <v>0</v>
      </c>
      <c r="T255" s="94" t="str">
        <f>IF(Y255="【A・B・C】","□","■")</f>
        <v>□</v>
      </c>
      <c r="U255" s="492" t="s">
        <v>313</v>
      </c>
      <c r="V255" s="492"/>
      <c r="W255" s="492"/>
      <c r="X255" s="493"/>
      <c r="Y255" s="483" t="s">
        <v>20</v>
      </c>
      <c r="Z255" s="484"/>
      <c r="AA255" s="485"/>
      <c r="AB255" s="483" t="s">
        <v>19</v>
      </c>
      <c r="AC255" s="484"/>
      <c r="AD255" s="484"/>
      <c r="AE255" s="485"/>
      <c r="AF255" s="483" t="s">
        <v>19</v>
      </c>
      <c r="AG255" s="484"/>
      <c r="AH255" s="484"/>
      <c r="AI255" s="491"/>
    </row>
    <row r="256" spans="1:35" ht="12" customHeight="1">
      <c r="A256" s="2"/>
      <c r="B256" s="62"/>
      <c r="C256" s="63"/>
      <c r="D256" s="78"/>
      <c r="E256" s="4"/>
      <c r="F256" s="63"/>
      <c r="G256" s="494" t="s">
        <v>372</v>
      </c>
      <c r="H256" s="495"/>
      <c r="I256" s="496"/>
      <c r="J256" s="80"/>
      <c r="K256" s="81"/>
      <c r="L256" s="290"/>
      <c r="M256" s="291"/>
      <c r="N256" s="291"/>
      <c r="O256" s="292"/>
      <c r="P256" s="82"/>
      <c r="Q256" s="82"/>
      <c r="R256" s="82"/>
      <c r="S256" s="83"/>
      <c r="T256" s="84"/>
      <c r="U256" s="489" t="s">
        <v>157</v>
      </c>
      <c r="V256" s="489"/>
      <c r="W256" s="489"/>
      <c r="X256" s="490"/>
      <c r="Y256" s="87"/>
      <c r="Z256" s="85"/>
      <c r="AA256" s="86"/>
      <c r="AB256" s="164"/>
      <c r="AC256" s="164"/>
      <c r="AD256" s="164"/>
      <c r="AE256" s="165"/>
      <c r="AF256" s="164"/>
      <c r="AG256" s="164"/>
      <c r="AH256" s="164"/>
      <c r="AI256" s="293"/>
    </row>
    <row r="257" spans="1:35" ht="12" customHeight="1">
      <c r="A257" s="2"/>
      <c r="B257" s="62"/>
      <c r="C257" s="63"/>
      <c r="D257" s="78"/>
      <c r="E257" s="4"/>
      <c r="F257" s="63"/>
      <c r="G257" s="494" t="s">
        <v>147</v>
      </c>
      <c r="H257" s="495"/>
      <c r="I257" s="496"/>
      <c r="J257" s="80"/>
      <c r="K257" s="81"/>
      <c r="L257" s="164"/>
      <c r="M257" s="164"/>
      <c r="N257" s="164"/>
      <c r="O257" s="164"/>
      <c r="P257" s="82"/>
      <c r="Q257" s="82"/>
      <c r="R257" s="82"/>
      <c r="S257" s="190" t="s">
        <v>0</v>
      </c>
      <c r="T257" s="94" t="str">
        <f>IF(Y257="【A・B・C】","□","■")</f>
        <v>□</v>
      </c>
      <c r="U257" s="489" t="s">
        <v>237</v>
      </c>
      <c r="V257" s="489"/>
      <c r="W257" s="489"/>
      <c r="X257" s="490"/>
      <c r="Y257" s="486" t="s">
        <v>20</v>
      </c>
      <c r="Z257" s="487"/>
      <c r="AA257" s="488"/>
      <c r="AB257" s="300"/>
      <c r="AC257" s="314"/>
      <c r="AD257" s="164"/>
      <c r="AE257" s="165"/>
      <c r="AF257" s="164"/>
      <c r="AG257" s="164"/>
      <c r="AH257" s="164"/>
      <c r="AI257" s="293"/>
    </row>
    <row r="258" spans="1:35" ht="12" customHeight="1">
      <c r="A258" s="2"/>
      <c r="B258" s="62"/>
      <c r="C258" s="63"/>
      <c r="D258" s="78"/>
      <c r="E258" s="4"/>
      <c r="F258" s="63"/>
      <c r="G258" s="233"/>
      <c r="H258" s="23"/>
      <c r="I258" s="234"/>
      <c r="J258" s="80"/>
      <c r="K258" s="81"/>
      <c r="L258" s="164"/>
      <c r="M258" s="164"/>
      <c r="N258" s="164"/>
      <c r="O258" s="164"/>
      <c r="P258" s="82"/>
      <c r="Q258" s="82"/>
      <c r="R258" s="82"/>
      <c r="S258" s="83"/>
      <c r="T258" s="94"/>
      <c r="U258" s="489"/>
      <c r="V258" s="489"/>
      <c r="W258" s="489"/>
      <c r="X258" s="490"/>
      <c r="Y258" s="87"/>
      <c r="Z258" s="85"/>
      <c r="AA258" s="86"/>
      <c r="AB258" s="164"/>
      <c r="AC258" s="314"/>
      <c r="AD258" s="164"/>
      <c r="AE258" s="165"/>
      <c r="AF258" s="164"/>
      <c r="AG258" s="164"/>
      <c r="AH258" s="164"/>
      <c r="AI258" s="293"/>
    </row>
    <row r="259" spans="1:35" ht="12" customHeight="1">
      <c r="A259" s="2"/>
      <c r="B259" s="62"/>
      <c r="C259" s="63"/>
      <c r="D259" s="78"/>
      <c r="E259" s="4"/>
      <c r="F259" s="63"/>
      <c r="G259" s="233"/>
      <c r="H259" s="23"/>
      <c r="I259" s="234"/>
      <c r="J259" s="80"/>
      <c r="K259" s="81"/>
      <c r="L259" s="164"/>
      <c r="M259" s="164"/>
      <c r="N259" s="164"/>
      <c r="O259" s="164"/>
      <c r="P259" s="82"/>
      <c r="Q259" s="82"/>
      <c r="R259" s="82"/>
      <c r="S259" s="190" t="s">
        <v>0</v>
      </c>
      <c r="T259" s="94" t="str">
        <f>IF(Y259="【A・B・C】","□","■")</f>
        <v>□</v>
      </c>
      <c r="U259" s="489" t="s">
        <v>314</v>
      </c>
      <c r="V259" s="489"/>
      <c r="W259" s="489"/>
      <c r="X259" s="490"/>
      <c r="Y259" s="486" t="s">
        <v>20</v>
      </c>
      <c r="Z259" s="487"/>
      <c r="AA259" s="488"/>
      <c r="AB259" s="300"/>
      <c r="AC259" s="314"/>
      <c r="AD259" s="164"/>
      <c r="AE259" s="165"/>
      <c r="AF259" s="164"/>
      <c r="AG259" s="164"/>
      <c r="AH259" s="164"/>
      <c r="AI259" s="293"/>
    </row>
    <row r="260" spans="1:35" ht="12" customHeight="1">
      <c r="A260" s="2"/>
      <c r="B260" s="62"/>
      <c r="C260" s="63"/>
      <c r="D260" s="78"/>
      <c r="E260" s="4"/>
      <c r="F260" s="63"/>
      <c r="G260" s="235"/>
      <c r="H260" s="236"/>
      <c r="I260" s="237"/>
      <c r="J260" s="102"/>
      <c r="K260" s="103"/>
      <c r="L260" s="295"/>
      <c r="M260" s="295"/>
      <c r="N260" s="295"/>
      <c r="O260" s="295"/>
      <c r="P260" s="104"/>
      <c r="Q260" s="104"/>
      <c r="R260" s="104"/>
      <c r="S260" s="105"/>
      <c r="T260" s="106"/>
      <c r="U260" s="476" t="s">
        <v>147</v>
      </c>
      <c r="V260" s="476"/>
      <c r="W260" s="476"/>
      <c r="X260" s="477"/>
      <c r="Y260" s="107"/>
      <c r="Z260" s="108"/>
      <c r="AA260" s="109"/>
      <c r="AB260" s="164"/>
      <c r="AC260" s="295"/>
      <c r="AD260" s="295"/>
      <c r="AE260" s="296"/>
      <c r="AF260" s="295"/>
      <c r="AG260" s="295"/>
      <c r="AH260" s="295"/>
      <c r="AI260" s="304"/>
    </row>
    <row r="261" spans="1:35" ht="12" customHeight="1">
      <c r="A261" s="2"/>
      <c r="B261" s="62"/>
      <c r="C261" s="63"/>
      <c r="D261" s="78"/>
      <c r="E261" s="4"/>
      <c r="F261" s="63"/>
      <c r="G261" s="594" t="s">
        <v>148</v>
      </c>
      <c r="H261" s="595"/>
      <c r="I261" s="596"/>
      <c r="J261" s="80" t="s">
        <v>357</v>
      </c>
      <c r="K261" s="81" t="s">
        <v>12</v>
      </c>
      <c r="L261" s="164"/>
      <c r="M261" s="164"/>
      <c r="N261" s="164"/>
      <c r="O261" s="164"/>
      <c r="P261" s="82"/>
      <c r="Q261" s="82"/>
      <c r="R261" s="82"/>
      <c r="S261" s="93" t="s">
        <v>0</v>
      </c>
      <c r="T261" s="94" t="str">
        <f>IF(Y261="【A・B・C】","□","■")</f>
        <v>□</v>
      </c>
      <c r="U261" s="492" t="s">
        <v>149</v>
      </c>
      <c r="V261" s="492"/>
      <c r="W261" s="492"/>
      <c r="X261" s="493"/>
      <c r="Y261" s="483" t="s">
        <v>20</v>
      </c>
      <c r="Z261" s="484"/>
      <c r="AA261" s="485"/>
      <c r="AB261" s="483" t="s">
        <v>19</v>
      </c>
      <c r="AC261" s="484"/>
      <c r="AD261" s="484"/>
      <c r="AE261" s="485"/>
      <c r="AF261" s="483" t="s">
        <v>19</v>
      </c>
      <c r="AG261" s="484"/>
      <c r="AH261" s="484"/>
      <c r="AI261" s="491"/>
    </row>
    <row r="262" spans="1:35" ht="12" customHeight="1">
      <c r="A262" s="2"/>
      <c r="B262" s="62"/>
      <c r="C262" s="63"/>
      <c r="D262" s="78"/>
      <c r="E262" s="4"/>
      <c r="F262" s="63"/>
      <c r="G262" s="233"/>
      <c r="H262" s="23"/>
      <c r="I262" s="234"/>
      <c r="J262" s="80"/>
      <c r="K262" s="81"/>
      <c r="L262" s="164"/>
      <c r="M262" s="164"/>
      <c r="N262" s="164"/>
      <c r="O262" s="164"/>
      <c r="P262" s="82"/>
      <c r="Q262" s="82"/>
      <c r="R262" s="82"/>
      <c r="S262" s="83"/>
      <c r="T262" s="84"/>
      <c r="U262" s="489"/>
      <c r="V262" s="489"/>
      <c r="W262" s="489"/>
      <c r="X262" s="490"/>
      <c r="Y262" s="87"/>
      <c r="Z262" s="85"/>
      <c r="AA262" s="86"/>
      <c r="AB262" s="164"/>
      <c r="AC262" s="314"/>
      <c r="AD262" s="164"/>
      <c r="AE262" s="165"/>
      <c r="AF262" s="164"/>
      <c r="AG262" s="164"/>
      <c r="AH262" s="164"/>
      <c r="AI262" s="293"/>
    </row>
    <row r="263" spans="1:35" ht="12" customHeight="1">
      <c r="A263" s="2"/>
      <c r="B263" s="62"/>
      <c r="C263" s="63"/>
      <c r="D263" s="78"/>
      <c r="E263" s="4"/>
      <c r="F263" s="63"/>
      <c r="G263" s="233"/>
      <c r="H263" s="23"/>
      <c r="I263" s="234"/>
      <c r="J263" s="80"/>
      <c r="K263" s="81"/>
      <c r="L263" s="300"/>
      <c r="M263" s="164"/>
      <c r="N263" s="164"/>
      <c r="O263" s="165"/>
      <c r="P263" s="82"/>
      <c r="Q263" s="82"/>
      <c r="R263" s="82"/>
      <c r="S263" s="190" t="s">
        <v>0</v>
      </c>
      <c r="T263" s="94" t="str">
        <f>IF(Y263="【A・B・C】","□","■")</f>
        <v>□</v>
      </c>
      <c r="U263" s="489" t="s">
        <v>150</v>
      </c>
      <c r="V263" s="489"/>
      <c r="W263" s="489"/>
      <c r="X263" s="490"/>
      <c r="Y263" s="486" t="s">
        <v>20</v>
      </c>
      <c r="Z263" s="487"/>
      <c r="AA263" s="488"/>
      <c r="AB263" s="164"/>
      <c r="AC263" s="314"/>
      <c r="AD263" s="164"/>
      <c r="AE263" s="165"/>
      <c r="AF263" s="164"/>
      <c r="AG263" s="164"/>
      <c r="AH263" s="164"/>
      <c r="AI263" s="293"/>
    </row>
    <row r="264" spans="1:35" ht="12" customHeight="1" thickBot="1">
      <c r="A264" s="2"/>
      <c r="B264" s="62"/>
      <c r="C264" s="63"/>
      <c r="D264" s="78"/>
      <c r="E264" s="4"/>
      <c r="F264" s="63"/>
      <c r="G264" s="233"/>
      <c r="H264" s="23"/>
      <c r="I264" s="234"/>
      <c r="J264" s="80"/>
      <c r="K264" s="81"/>
      <c r="L264" s="318"/>
      <c r="M264" s="319"/>
      <c r="N264" s="319"/>
      <c r="O264" s="320"/>
      <c r="P264" s="82"/>
      <c r="Q264" s="82"/>
      <c r="R264" s="82"/>
      <c r="S264" s="83"/>
      <c r="T264" s="94"/>
      <c r="U264" s="489" t="s">
        <v>151</v>
      </c>
      <c r="V264" s="489"/>
      <c r="W264" s="489"/>
      <c r="X264" s="490"/>
      <c r="Y264" s="87"/>
      <c r="Z264" s="85"/>
      <c r="AA264" s="86"/>
      <c r="AB264" s="164"/>
      <c r="AC264" s="164"/>
      <c r="AD264" s="164"/>
      <c r="AE264" s="165"/>
      <c r="AF264" s="164"/>
      <c r="AG264" s="164"/>
      <c r="AH264" s="164"/>
      <c r="AI264" s="293"/>
    </row>
    <row r="265" spans="1:35" ht="12" customHeight="1" thickTop="1">
      <c r="A265" s="2"/>
      <c r="B265" s="645" t="s">
        <v>152</v>
      </c>
      <c r="C265" s="646"/>
      <c r="D265" s="661" t="s">
        <v>409</v>
      </c>
      <c r="E265" s="662"/>
      <c r="F265" s="646"/>
      <c r="G265" s="600" t="s">
        <v>261</v>
      </c>
      <c r="H265" s="601"/>
      <c r="I265" s="602"/>
      <c r="J265" s="76" t="s">
        <v>357</v>
      </c>
      <c r="K265" s="74" t="s">
        <v>10</v>
      </c>
      <c r="L265" s="497"/>
      <c r="M265" s="489"/>
      <c r="N265" s="489"/>
      <c r="O265" s="490"/>
      <c r="P265" s="75"/>
      <c r="Q265" s="75" t="s">
        <v>64</v>
      </c>
      <c r="R265" s="75" t="s">
        <v>0</v>
      </c>
      <c r="S265" s="75" t="s">
        <v>64</v>
      </c>
      <c r="T265" s="73" t="str">
        <f>IF(Y265="【A・B・C】","□","■")</f>
        <v>□</v>
      </c>
      <c r="U265" s="664" t="s">
        <v>153</v>
      </c>
      <c r="V265" s="664"/>
      <c r="W265" s="664"/>
      <c r="X265" s="665"/>
      <c r="Y265" s="557" t="s">
        <v>20</v>
      </c>
      <c r="Z265" s="558"/>
      <c r="AA265" s="559"/>
      <c r="AB265" s="557" t="s">
        <v>19</v>
      </c>
      <c r="AC265" s="558"/>
      <c r="AD265" s="558"/>
      <c r="AE265" s="559"/>
      <c r="AF265" s="558" t="s">
        <v>19</v>
      </c>
      <c r="AG265" s="558"/>
      <c r="AH265" s="558"/>
      <c r="AI265" s="637"/>
    </row>
    <row r="266" spans="1:35" ht="12" customHeight="1">
      <c r="A266" s="2"/>
      <c r="B266" s="627" t="s">
        <v>14</v>
      </c>
      <c r="C266" s="531"/>
      <c r="D266" s="529" t="s">
        <v>410</v>
      </c>
      <c r="E266" s="530"/>
      <c r="F266" s="531"/>
      <c r="G266" s="494" t="s">
        <v>262</v>
      </c>
      <c r="H266" s="495"/>
      <c r="I266" s="496"/>
      <c r="J266" s="80"/>
      <c r="K266" s="81"/>
      <c r="L266" s="83"/>
      <c r="M266" s="443"/>
      <c r="N266" s="85"/>
      <c r="O266" s="86"/>
      <c r="P266" s="82"/>
      <c r="Q266" s="82"/>
      <c r="R266" s="82"/>
      <c r="S266" s="83"/>
      <c r="T266" s="84"/>
      <c r="U266" s="489"/>
      <c r="V266" s="489"/>
      <c r="W266" s="489"/>
      <c r="X266" s="490"/>
      <c r="Y266" s="87"/>
      <c r="Z266" s="85"/>
      <c r="AA266" s="86"/>
      <c r="AB266" s="85"/>
      <c r="AC266" s="85"/>
      <c r="AD266" s="85"/>
      <c r="AE266" s="86"/>
      <c r="AF266" s="85"/>
      <c r="AG266" s="85"/>
      <c r="AH266" s="85"/>
      <c r="AI266" s="88"/>
    </row>
    <row r="267" spans="1:35" ht="12" customHeight="1">
      <c r="A267" s="2"/>
      <c r="B267" s="627" t="s">
        <v>11</v>
      </c>
      <c r="C267" s="531"/>
      <c r="D267" s="529"/>
      <c r="E267" s="530"/>
      <c r="F267" s="531"/>
      <c r="G267" s="233"/>
      <c r="H267" s="23"/>
      <c r="I267" s="234"/>
      <c r="J267" s="80"/>
      <c r="K267" s="81"/>
      <c r="L267" s="83"/>
      <c r="M267" s="443"/>
      <c r="N267" s="85"/>
      <c r="O267" s="86"/>
      <c r="P267" s="82"/>
      <c r="Q267" s="82" t="s">
        <v>64</v>
      </c>
      <c r="R267" s="82" t="s">
        <v>0</v>
      </c>
      <c r="S267" s="82" t="s">
        <v>64</v>
      </c>
      <c r="T267" s="94" t="str">
        <f>IF(Y267="【A・B・C】","□","■")</f>
        <v>□</v>
      </c>
      <c r="U267" s="489" t="s">
        <v>480</v>
      </c>
      <c r="V267" s="489"/>
      <c r="W267" s="489"/>
      <c r="X267" s="490"/>
      <c r="Y267" s="486" t="s">
        <v>20</v>
      </c>
      <c r="Z267" s="487"/>
      <c r="AA267" s="488"/>
      <c r="AB267" s="85"/>
      <c r="AC267" s="85"/>
      <c r="AD267" s="85"/>
      <c r="AE267" s="86"/>
      <c r="AF267" s="85"/>
      <c r="AG267" s="85"/>
      <c r="AH267" s="85"/>
      <c r="AI267" s="88"/>
    </row>
    <row r="268" spans="1:35" ht="12" customHeight="1">
      <c r="A268" s="2"/>
      <c r="B268" s="627" t="s">
        <v>315</v>
      </c>
      <c r="C268" s="531"/>
      <c r="D268" s="198" t="s">
        <v>400</v>
      </c>
      <c r="E268" s="199"/>
      <c r="F268" s="197"/>
      <c r="G268" s="233"/>
      <c r="H268" s="23"/>
      <c r="I268" s="234"/>
      <c r="J268" s="80"/>
      <c r="K268" s="81"/>
      <c r="L268" s="83"/>
      <c r="M268" s="443"/>
      <c r="N268" s="85"/>
      <c r="O268" s="86"/>
      <c r="P268" s="82"/>
      <c r="Q268" s="82"/>
      <c r="R268" s="82"/>
      <c r="S268" s="83"/>
      <c r="T268" s="94"/>
      <c r="U268" s="489" t="s">
        <v>481</v>
      </c>
      <c r="V268" s="489"/>
      <c r="W268" s="489"/>
      <c r="X268" s="490"/>
      <c r="Y268" s="87"/>
      <c r="Z268" s="85"/>
      <c r="AA268" s="86"/>
      <c r="AB268" s="85"/>
      <c r="AC268" s="85"/>
      <c r="AD268" s="85"/>
      <c r="AE268" s="86"/>
      <c r="AF268" s="85"/>
      <c r="AG268" s="85"/>
      <c r="AH268" s="85"/>
      <c r="AI268" s="88"/>
    </row>
    <row r="269" spans="1:35" ht="12" customHeight="1">
      <c r="A269" s="2"/>
      <c r="B269" s="627"/>
      <c r="C269" s="531"/>
      <c r="D269" s="198" t="s">
        <v>401</v>
      </c>
      <c r="E269" s="199"/>
      <c r="F269" s="197"/>
      <c r="G269" s="233"/>
      <c r="H269" s="23"/>
      <c r="I269" s="234"/>
      <c r="J269" s="80"/>
      <c r="K269" s="81"/>
      <c r="L269" s="501"/>
      <c r="M269" s="502"/>
      <c r="N269" s="502"/>
      <c r="O269" s="503"/>
      <c r="P269" s="82"/>
      <c r="Q269" s="82" t="s">
        <v>64</v>
      </c>
      <c r="R269" s="82" t="s">
        <v>0</v>
      </c>
      <c r="S269" s="82" t="s">
        <v>64</v>
      </c>
      <c r="T269" s="94" t="str">
        <f>IF(Y269="【A・B・C】","□","■")</f>
        <v>□</v>
      </c>
      <c r="U269" s="489" t="s">
        <v>154</v>
      </c>
      <c r="V269" s="489"/>
      <c r="W269" s="489"/>
      <c r="X269" s="490"/>
      <c r="Y269" s="486" t="s">
        <v>20</v>
      </c>
      <c r="Z269" s="487"/>
      <c r="AA269" s="488"/>
      <c r="AB269" s="85"/>
      <c r="AC269" s="85"/>
      <c r="AD269" s="85"/>
      <c r="AE269" s="86"/>
      <c r="AF269" s="85"/>
      <c r="AG269" s="85"/>
      <c r="AH269" s="85"/>
      <c r="AI269" s="88"/>
    </row>
    <row r="270" spans="1:35" ht="12" customHeight="1">
      <c r="A270" s="2"/>
      <c r="B270" s="627"/>
      <c r="C270" s="531"/>
      <c r="D270" s="529" t="s">
        <v>402</v>
      </c>
      <c r="E270" s="530"/>
      <c r="F270" s="531"/>
      <c r="G270" s="233"/>
      <c r="H270" s="23"/>
      <c r="I270" s="234"/>
      <c r="J270" s="80"/>
      <c r="K270" s="81"/>
      <c r="L270" s="156"/>
      <c r="M270" s="431"/>
      <c r="N270" s="161"/>
      <c r="O270" s="162"/>
      <c r="P270" s="82"/>
      <c r="Q270" s="82"/>
      <c r="R270" s="82"/>
      <c r="S270" s="83"/>
      <c r="T270" s="94"/>
      <c r="U270" s="489" t="s">
        <v>482</v>
      </c>
      <c r="V270" s="489"/>
      <c r="W270" s="489"/>
      <c r="X270" s="490"/>
      <c r="Y270" s="87"/>
      <c r="Z270" s="85"/>
      <c r="AA270" s="86"/>
      <c r="AC270" s="85"/>
      <c r="AD270" s="85"/>
      <c r="AE270" s="86"/>
      <c r="AF270" s="85"/>
      <c r="AG270" s="85"/>
      <c r="AH270" s="85"/>
      <c r="AI270" s="88"/>
    </row>
    <row r="271" spans="1:35" ht="12" customHeight="1">
      <c r="A271" s="2"/>
      <c r="B271" s="62"/>
      <c r="C271" s="63"/>
      <c r="D271" s="370"/>
      <c r="E271" s="371"/>
      <c r="F271" s="372"/>
      <c r="G271" s="233"/>
      <c r="H271" s="23"/>
      <c r="I271" s="234"/>
      <c r="J271" s="80"/>
      <c r="K271" s="81"/>
      <c r="L271" s="501"/>
      <c r="M271" s="502"/>
      <c r="N271" s="502"/>
      <c r="O271" s="503"/>
      <c r="P271" s="82"/>
      <c r="Q271" s="82" t="s">
        <v>64</v>
      </c>
      <c r="R271" s="82" t="s">
        <v>0</v>
      </c>
      <c r="S271" s="82" t="s">
        <v>64</v>
      </c>
      <c r="T271" s="94" t="str">
        <f>IF(Y271="【A・B・C】","□","■")</f>
        <v>□</v>
      </c>
      <c r="U271" s="489" t="s">
        <v>483</v>
      </c>
      <c r="V271" s="489"/>
      <c r="W271" s="489"/>
      <c r="X271" s="490"/>
      <c r="Y271" s="486" t="s">
        <v>20</v>
      </c>
      <c r="Z271" s="487"/>
      <c r="AA271" s="488"/>
      <c r="AB271" s="85"/>
      <c r="AC271" s="85"/>
      <c r="AD271" s="85"/>
      <c r="AE271" s="86"/>
      <c r="AF271" s="85"/>
      <c r="AG271" s="85"/>
      <c r="AH271" s="85"/>
      <c r="AI271" s="88"/>
    </row>
    <row r="272" spans="1:35" ht="12" customHeight="1">
      <c r="A272" s="2"/>
      <c r="B272" s="62"/>
      <c r="C272" s="63"/>
      <c r="D272" s="198" t="s">
        <v>412</v>
      </c>
      <c r="E272" s="4"/>
      <c r="F272" s="63"/>
      <c r="G272" s="233"/>
      <c r="H272" s="23"/>
      <c r="I272" s="234"/>
      <c r="J272" s="80"/>
      <c r="K272" s="81"/>
      <c r="L272" s="156"/>
      <c r="M272" s="431"/>
      <c r="N272" s="161"/>
      <c r="O272" s="162"/>
      <c r="P272" s="82"/>
      <c r="Q272" s="82"/>
      <c r="R272" s="82"/>
      <c r="S272" s="83"/>
      <c r="T272" s="84"/>
      <c r="U272" s="489"/>
      <c r="V272" s="489"/>
      <c r="W272" s="489"/>
      <c r="X272" s="490"/>
      <c r="Y272" s="87"/>
      <c r="Z272" s="85"/>
      <c r="AA272" s="86"/>
      <c r="AB272" s="85"/>
      <c r="AC272" s="85"/>
      <c r="AD272" s="85"/>
      <c r="AE272" s="86"/>
      <c r="AF272" s="85"/>
      <c r="AG272" s="85"/>
      <c r="AH272" s="85"/>
      <c r="AI272" s="88"/>
    </row>
    <row r="273" spans="1:35" ht="12" customHeight="1">
      <c r="A273" s="2"/>
      <c r="B273" s="62"/>
      <c r="C273" s="63"/>
      <c r="D273" s="78"/>
      <c r="E273" s="4"/>
      <c r="F273" s="63"/>
      <c r="G273" s="494"/>
      <c r="H273" s="495"/>
      <c r="I273" s="496"/>
      <c r="J273" s="94"/>
      <c r="K273" s="81"/>
      <c r="L273" s="501"/>
      <c r="M273" s="502"/>
      <c r="N273" s="502"/>
      <c r="O273" s="503"/>
      <c r="P273" s="82"/>
      <c r="Q273" s="82" t="s">
        <v>0</v>
      </c>
      <c r="R273" s="82" t="s">
        <v>0</v>
      </c>
      <c r="S273" s="83"/>
      <c r="T273" s="94" t="str">
        <f>IF(Y273="【A・B・C】","□","■")</f>
        <v>□</v>
      </c>
      <c r="U273" s="489" t="s">
        <v>484</v>
      </c>
      <c r="V273" s="489"/>
      <c r="W273" s="489"/>
      <c r="X273" s="490"/>
      <c r="Y273" s="486" t="s">
        <v>20</v>
      </c>
      <c r="Z273" s="487"/>
      <c r="AA273" s="488"/>
      <c r="AB273" s="87"/>
      <c r="AC273" s="85"/>
      <c r="AD273" s="85"/>
      <c r="AE273" s="86"/>
      <c r="AF273" s="87"/>
      <c r="AG273" s="85"/>
      <c r="AH273" s="85"/>
      <c r="AI273" s="88"/>
    </row>
    <row r="274" spans="1:35" ht="12" customHeight="1">
      <c r="A274" s="2"/>
      <c r="B274" s="62"/>
      <c r="C274" s="63"/>
      <c r="D274" s="78"/>
      <c r="E274" s="4"/>
      <c r="F274" s="63"/>
      <c r="G274" s="233"/>
      <c r="H274" s="23"/>
      <c r="I274" s="234"/>
      <c r="J274" s="80"/>
      <c r="K274" s="81"/>
      <c r="L274" s="156"/>
      <c r="M274" s="431"/>
      <c r="N274" s="161"/>
      <c r="O274" s="162"/>
      <c r="P274" s="82"/>
      <c r="Q274" s="82"/>
      <c r="R274" s="82"/>
      <c r="S274" s="83"/>
      <c r="T274" s="84"/>
      <c r="U274" s="489"/>
      <c r="V274" s="489"/>
      <c r="W274" s="489"/>
      <c r="X274" s="490"/>
      <c r="Y274" s="87"/>
      <c r="Z274" s="85"/>
      <c r="AA274" s="86"/>
      <c r="AB274" s="85"/>
      <c r="AC274" s="85"/>
      <c r="AD274" s="85"/>
      <c r="AE274" s="86"/>
      <c r="AF274" s="85"/>
      <c r="AG274" s="85"/>
      <c r="AH274" s="85"/>
      <c r="AI274" s="88"/>
    </row>
    <row r="275" spans="1:35" ht="12" customHeight="1">
      <c r="A275" s="2"/>
      <c r="B275" s="62"/>
      <c r="C275" s="63"/>
      <c r="D275" s="78"/>
      <c r="E275" s="4"/>
      <c r="F275" s="63"/>
      <c r="G275" s="233"/>
      <c r="H275" s="23"/>
      <c r="I275" s="234"/>
      <c r="J275" s="80"/>
      <c r="K275" s="81"/>
      <c r="L275" s="501"/>
      <c r="M275" s="502"/>
      <c r="N275" s="502"/>
      <c r="O275" s="503"/>
      <c r="P275" s="82"/>
      <c r="Q275" s="82" t="s">
        <v>64</v>
      </c>
      <c r="R275" s="82" t="s">
        <v>0</v>
      </c>
      <c r="S275" s="83"/>
      <c r="T275" s="94" t="str">
        <f>IF(Y275="【A・B・C】","□","■")</f>
        <v>□</v>
      </c>
      <c r="U275" s="489" t="s">
        <v>485</v>
      </c>
      <c r="V275" s="489"/>
      <c r="W275" s="489"/>
      <c r="X275" s="490"/>
      <c r="Y275" s="486" t="s">
        <v>20</v>
      </c>
      <c r="Z275" s="487"/>
      <c r="AA275" s="488"/>
      <c r="AB275" s="85"/>
      <c r="AC275" s="85"/>
      <c r="AD275" s="85"/>
      <c r="AE275" s="86"/>
      <c r="AF275" s="85"/>
      <c r="AG275" s="85"/>
      <c r="AH275" s="85"/>
      <c r="AI275" s="88"/>
    </row>
    <row r="276" spans="1:35" ht="12" customHeight="1">
      <c r="A276" s="2"/>
      <c r="B276" s="62"/>
      <c r="C276" s="63"/>
      <c r="D276" s="78"/>
      <c r="E276" s="4"/>
      <c r="F276" s="63"/>
      <c r="G276" s="235"/>
      <c r="H276" s="236"/>
      <c r="I276" s="237"/>
      <c r="J276" s="102"/>
      <c r="K276" s="103"/>
      <c r="L276" s="436"/>
      <c r="M276" s="437"/>
      <c r="N276" s="390"/>
      <c r="O276" s="438"/>
      <c r="P276" s="104"/>
      <c r="Q276" s="104"/>
      <c r="R276" s="104"/>
      <c r="S276" s="105"/>
      <c r="T276" s="106"/>
      <c r="U276" s="476" t="s">
        <v>486</v>
      </c>
      <c r="V276" s="476"/>
      <c r="W276" s="476"/>
      <c r="X276" s="477"/>
      <c r="Y276" s="107"/>
      <c r="Z276" s="108"/>
      <c r="AA276" s="109"/>
      <c r="AB276" s="107"/>
      <c r="AC276" s="108"/>
      <c r="AD276" s="108"/>
      <c r="AE276" s="109"/>
      <c r="AF276" s="108"/>
      <c r="AG276" s="108"/>
      <c r="AH276" s="108"/>
      <c r="AI276" s="412"/>
    </row>
    <row r="277" spans="1:35" ht="12" customHeight="1">
      <c r="A277" s="2"/>
      <c r="B277" s="62"/>
      <c r="C277" s="63"/>
      <c r="D277" s="78"/>
      <c r="E277" s="4"/>
      <c r="F277" s="63"/>
      <c r="G277" s="597" t="s">
        <v>106</v>
      </c>
      <c r="H277" s="598"/>
      <c r="I277" s="599"/>
      <c r="J277" s="92" t="s">
        <v>357</v>
      </c>
      <c r="K277" s="13" t="s">
        <v>12</v>
      </c>
      <c r="L277" s="709"/>
      <c r="M277" s="492"/>
      <c r="N277" s="492"/>
      <c r="O277" s="493"/>
      <c r="P277" s="93"/>
      <c r="Q277" s="93"/>
      <c r="R277" s="93" t="s">
        <v>0</v>
      </c>
      <c r="S277" s="93" t="s">
        <v>0</v>
      </c>
      <c r="T277" s="92" t="str">
        <f>IF(Y277="【A・B・C】","□","■")</f>
        <v>□</v>
      </c>
      <c r="U277" s="492" t="s">
        <v>316</v>
      </c>
      <c r="V277" s="492"/>
      <c r="W277" s="492"/>
      <c r="X277" s="493"/>
      <c r="Y277" s="483" t="s">
        <v>20</v>
      </c>
      <c r="Z277" s="484"/>
      <c r="AA277" s="485"/>
      <c r="AB277" s="483" t="s">
        <v>19</v>
      </c>
      <c r="AC277" s="484"/>
      <c r="AD277" s="484"/>
      <c r="AE277" s="485"/>
      <c r="AF277" s="483" t="s">
        <v>19</v>
      </c>
      <c r="AG277" s="484"/>
      <c r="AH277" s="484"/>
      <c r="AI277" s="491"/>
    </row>
    <row r="278" spans="1:35" ht="12" customHeight="1">
      <c r="A278" s="2"/>
      <c r="B278" s="62"/>
      <c r="C278" s="63"/>
      <c r="D278" s="78"/>
      <c r="E278" s="4"/>
      <c r="F278" s="63"/>
      <c r="G278" s="494" t="s">
        <v>263</v>
      </c>
      <c r="H278" s="495"/>
      <c r="I278" s="496"/>
      <c r="J278" s="80"/>
      <c r="K278" s="81"/>
      <c r="L278" s="83"/>
      <c r="M278" s="443"/>
      <c r="N278" s="85"/>
      <c r="O278" s="86"/>
      <c r="P278" s="82"/>
      <c r="Q278" s="82"/>
      <c r="R278" s="82"/>
      <c r="S278" s="83"/>
      <c r="T278" s="94"/>
      <c r="U278" s="489"/>
      <c r="V278" s="489"/>
      <c r="W278" s="489"/>
      <c r="X278" s="490"/>
      <c r="Y278" s="87"/>
      <c r="Z278" s="85"/>
      <c r="AA278" s="86"/>
      <c r="AB278" s="85"/>
      <c r="AC278" s="85"/>
      <c r="AD278" s="85"/>
      <c r="AE278" s="86"/>
      <c r="AF278" s="85"/>
      <c r="AG278" s="85"/>
      <c r="AH278" s="85"/>
      <c r="AI278" s="88"/>
    </row>
    <row r="279" spans="1:35" ht="12" customHeight="1">
      <c r="A279" s="2"/>
      <c r="B279" s="62"/>
      <c r="C279" s="63"/>
      <c r="D279" s="78"/>
      <c r="E279" s="4"/>
      <c r="F279" s="63"/>
      <c r="G279" s="233"/>
      <c r="H279" s="23"/>
      <c r="I279" s="234"/>
      <c r="J279" s="80"/>
      <c r="K279" s="81"/>
      <c r="L279" s="497"/>
      <c r="M279" s="489"/>
      <c r="N279" s="489"/>
      <c r="O279" s="490"/>
      <c r="P279" s="82"/>
      <c r="Q279" s="82"/>
      <c r="R279" s="82" t="s">
        <v>0</v>
      </c>
      <c r="S279" s="82" t="s">
        <v>0</v>
      </c>
      <c r="T279" s="94" t="str">
        <f>IF(Y279="【A・B・C】","□","■")</f>
        <v>□</v>
      </c>
      <c r="U279" s="489" t="s">
        <v>317</v>
      </c>
      <c r="V279" s="489"/>
      <c r="W279" s="489"/>
      <c r="X279" s="490"/>
      <c r="Y279" s="486" t="s">
        <v>20</v>
      </c>
      <c r="Z279" s="487"/>
      <c r="AA279" s="488"/>
      <c r="AB279" s="85"/>
      <c r="AC279" s="85"/>
      <c r="AD279" s="85"/>
      <c r="AE279" s="86"/>
      <c r="AF279" s="85"/>
      <c r="AG279" s="85"/>
      <c r="AH279" s="85"/>
      <c r="AI279" s="88"/>
    </row>
    <row r="280" spans="1:35" ht="12" customHeight="1">
      <c r="A280" s="2"/>
      <c r="B280" s="62"/>
      <c r="C280" s="63"/>
      <c r="D280" s="78"/>
      <c r="E280" s="4"/>
      <c r="F280" s="63"/>
      <c r="G280" s="233"/>
      <c r="H280" s="23"/>
      <c r="I280" s="234"/>
      <c r="J280" s="80"/>
      <c r="K280" s="81"/>
      <c r="L280" s="83"/>
      <c r="M280" s="443"/>
      <c r="N280" s="85"/>
      <c r="O280" s="86"/>
      <c r="P280" s="82"/>
      <c r="Q280" s="82"/>
      <c r="R280" s="82"/>
      <c r="S280" s="83"/>
      <c r="T280" s="94"/>
      <c r="U280" s="489"/>
      <c r="V280" s="489"/>
      <c r="W280" s="489"/>
      <c r="X280" s="490"/>
      <c r="Y280" s="87"/>
      <c r="Z280" s="85"/>
      <c r="AA280" s="86"/>
      <c r="AB280" s="85"/>
      <c r="AC280" s="85"/>
      <c r="AD280" s="85"/>
      <c r="AE280" s="86"/>
      <c r="AF280" s="85"/>
      <c r="AG280" s="85"/>
      <c r="AH280" s="85"/>
      <c r="AI280" s="88"/>
    </row>
    <row r="281" spans="1:35" ht="12" customHeight="1">
      <c r="A281" s="2"/>
      <c r="B281" s="62"/>
      <c r="C281" s="63"/>
      <c r="D281" s="78"/>
      <c r="E281" s="4"/>
      <c r="F281" s="63"/>
      <c r="G281" s="233"/>
      <c r="H281" s="23"/>
      <c r="I281" s="234"/>
      <c r="J281" s="80"/>
      <c r="K281" s="81"/>
      <c r="L281" s="504"/>
      <c r="M281" s="505"/>
      <c r="N281" s="505"/>
      <c r="O281" s="506"/>
      <c r="P281" s="82"/>
      <c r="Q281" s="82"/>
      <c r="R281" s="82" t="s">
        <v>0</v>
      </c>
      <c r="S281" s="82" t="s">
        <v>0</v>
      </c>
      <c r="T281" s="94" t="str">
        <f>IF(Y281="【A・B・C】","□","■")</f>
        <v>□</v>
      </c>
      <c r="U281" s="489" t="s">
        <v>318</v>
      </c>
      <c r="V281" s="489"/>
      <c r="W281" s="489"/>
      <c r="X281" s="490"/>
      <c r="Y281" s="486" t="s">
        <v>20</v>
      </c>
      <c r="Z281" s="487"/>
      <c r="AA281" s="488"/>
      <c r="AB281" s="164"/>
      <c r="AC281" s="164"/>
      <c r="AD281" s="164"/>
      <c r="AE281" s="165"/>
      <c r="AF281" s="164"/>
      <c r="AG281" s="164"/>
      <c r="AH281" s="164"/>
      <c r="AI281" s="293"/>
    </row>
    <row r="282" spans="1:35" ht="12" customHeight="1">
      <c r="A282" s="2"/>
      <c r="B282" s="62"/>
      <c r="C282" s="63"/>
      <c r="D282" s="78"/>
      <c r="E282" s="4"/>
      <c r="F282" s="63"/>
      <c r="G282" s="235"/>
      <c r="H282" s="236"/>
      <c r="I282" s="237"/>
      <c r="J282" s="102"/>
      <c r="K282" s="103"/>
      <c r="L282" s="294"/>
      <c r="M282" s="295"/>
      <c r="N282" s="295"/>
      <c r="O282" s="296"/>
      <c r="P282" s="104"/>
      <c r="Q282" s="104"/>
      <c r="R282" s="104"/>
      <c r="S282" s="105"/>
      <c r="T282" s="106"/>
      <c r="U282" s="476" t="s">
        <v>319</v>
      </c>
      <c r="V282" s="476"/>
      <c r="W282" s="476"/>
      <c r="X282" s="477"/>
      <c r="Y282" s="107"/>
      <c r="Z282" s="108"/>
      <c r="AA282" s="109"/>
      <c r="AB282" s="164"/>
      <c r="AC282" s="295"/>
      <c r="AD282" s="295"/>
      <c r="AE282" s="296"/>
      <c r="AF282" s="295"/>
      <c r="AG282" s="295"/>
      <c r="AH282" s="295"/>
      <c r="AI282" s="304"/>
    </row>
    <row r="283" spans="1:35" ht="12" customHeight="1">
      <c r="A283" s="2"/>
      <c r="B283" s="62"/>
      <c r="C283" s="63"/>
      <c r="D283" s="78"/>
      <c r="E283" s="4"/>
      <c r="F283" s="63"/>
      <c r="G283" s="597" t="s">
        <v>106</v>
      </c>
      <c r="H283" s="598"/>
      <c r="I283" s="599"/>
      <c r="J283" s="92" t="s">
        <v>357</v>
      </c>
      <c r="K283" s="81" t="s">
        <v>12</v>
      </c>
      <c r="L283" s="497"/>
      <c r="M283" s="489"/>
      <c r="N283" s="489"/>
      <c r="O283" s="490"/>
      <c r="P283" s="82"/>
      <c r="Q283" s="82"/>
      <c r="R283" s="93"/>
      <c r="S283" s="82" t="s">
        <v>0</v>
      </c>
      <c r="T283" s="94" t="str">
        <f>IF(Y283="【A・B・C】","□","■")</f>
        <v>□</v>
      </c>
      <c r="U283" s="492" t="s">
        <v>155</v>
      </c>
      <c r="V283" s="492"/>
      <c r="W283" s="492"/>
      <c r="X283" s="493"/>
      <c r="Y283" s="483" t="s">
        <v>20</v>
      </c>
      <c r="Z283" s="484"/>
      <c r="AA283" s="485"/>
      <c r="AB283" s="483" t="s">
        <v>19</v>
      </c>
      <c r="AC283" s="484"/>
      <c r="AD283" s="484"/>
      <c r="AE283" s="485"/>
      <c r="AF283" s="483" t="s">
        <v>19</v>
      </c>
      <c r="AG283" s="484"/>
      <c r="AH283" s="484"/>
      <c r="AI283" s="491"/>
    </row>
    <row r="284" spans="1:35" ht="12" customHeight="1">
      <c r="A284" s="2"/>
      <c r="B284" s="62"/>
      <c r="C284" s="63"/>
      <c r="D284" s="78"/>
      <c r="E284" s="4"/>
      <c r="F284" s="63"/>
      <c r="G284" s="494" t="s">
        <v>264</v>
      </c>
      <c r="H284" s="495"/>
      <c r="I284" s="496"/>
      <c r="J284" s="80"/>
      <c r="K284" s="81"/>
      <c r="L284" s="83"/>
      <c r="M284" s="443"/>
      <c r="N284" s="85"/>
      <c r="O284" s="86"/>
      <c r="P284" s="82"/>
      <c r="Q284" s="82"/>
      <c r="R284" s="82"/>
      <c r="S284" s="82"/>
      <c r="T284" s="84"/>
      <c r="U284" s="489"/>
      <c r="V284" s="489"/>
      <c r="W284" s="489"/>
      <c r="X284" s="490"/>
      <c r="Y284" s="87"/>
      <c r="Z284" s="85"/>
      <c r="AA284" s="86"/>
      <c r="AB284" s="85"/>
      <c r="AC284" s="85"/>
      <c r="AD284" s="85"/>
      <c r="AE284" s="86"/>
      <c r="AF284" s="85"/>
      <c r="AG284" s="85"/>
      <c r="AH284" s="85"/>
      <c r="AI284" s="88"/>
    </row>
    <row r="285" spans="1:35" ht="12" customHeight="1">
      <c r="A285" s="2"/>
      <c r="B285" s="62"/>
      <c r="C285" s="63"/>
      <c r="D285" s="78"/>
      <c r="E285" s="4"/>
      <c r="F285" s="63"/>
      <c r="G285" s="494" t="s">
        <v>122</v>
      </c>
      <c r="H285" s="495"/>
      <c r="I285" s="496"/>
      <c r="J285" s="80"/>
      <c r="K285" s="81"/>
      <c r="L285" s="497"/>
      <c r="M285" s="489"/>
      <c r="N285" s="489"/>
      <c r="O285" s="490"/>
      <c r="P285" s="82"/>
      <c r="Q285" s="82"/>
      <c r="R285" s="82"/>
      <c r="S285" s="82" t="s">
        <v>0</v>
      </c>
      <c r="T285" s="94" t="str">
        <f>IF(Y285="【A・B・C】","□","■")</f>
        <v>□</v>
      </c>
      <c r="U285" s="489" t="s">
        <v>156</v>
      </c>
      <c r="V285" s="489"/>
      <c r="W285" s="489"/>
      <c r="X285" s="490"/>
      <c r="Y285" s="486" t="s">
        <v>20</v>
      </c>
      <c r="Z285" s="487"/>
      <c r="AA285" s="488"/>
      <c r="AB285" s="85"/>
      <c r="AC285" s="85"/>
      <c r="AD285" s="85"/>
      <c r="AE285" s="86"/>
      <c r="AF285" s="85"/>
      <c r="AG285" s="85"/>
      <c r="AH285" s="85"/>
      <c r="AI285" s="88"/>
    </row>
    <row r="286" spans="1:35" ht="12" customHeight="1">
      <c r="A286" s="2"/>
      <c r="B286" s="62"/>
      <c r="C286" s="63"/>
      <c r="D286" s="78"/>
      <c r="E286" s="4"/>
      <c r="F286" s="63"/>
      <c r="G286" s="233"/>
      <c r="H286" s="23"/>
      <c r="I286" s="234"/>
      <c r="J286" s="80"/>
      <c r="K286" s="81"/>
      <c r="L286" s="83"/>
      <c r="M286" s="443"/>
      <c r="N286" s="85"/>
      <c r="O286" s="86"/>
      <c r="P286" s="82"/>
      <c r="Q286" s="82"/>
      <c r="R286" s="82"/>
      <c r="S286" s="82"/>
      <c r="T286" s="94"/>
      <c r="U286" s="489" t="s">
        <v>157</v>
      </c>
      <c r="V286" s="489"/>
      <c r="W286" s="489"/>
      <c r="X286" s="490"/>
      <c r="Y286" s="87"/>
      <c r="Z286" s="85"/>
      <c r="AA286" s="86"/>
      <c r="AB286" s="85"/>
      <c r="AC286" s="85"/>
      <c r="AD286" s="85"/>
      <c r="AE286" s="86"/>
      <c r="AF286" s="85"/>
      <c r="AG286" s="85"/>
      <c r="AH286" s="85"/>
      <c r="AI286" s="88"/>
    </row>
    <row r="287" spans="1:35" ht="12" customHeight="1">
      <c r="A287" s="2"/>
      <c r="B287" s="62"/>
      <c r="C287" s="63"/>
      <c r="D287" s="78"/>
      <c r="E287" s="4"/>
      <c r="F287" s="63"/>
      <c r="G287" s="233"/>
      <c r="H287" s="23"/>
      <c r="I287" s="234"/>
      <c r="J287" s="80"/>
      <c r="K287" s="81"/>
      <c r="L287" s="497"/>
      <c r="M287" s="489"/>
      <c r="N287" s="489"/>
      <c r="O287" s="490"/>
      <c r="P287" s="82"/>
      <c r="Q287" s="82"/>
      <c r="R287" s="82" t="s">
        <v>0</v>
      </c>
      <c r="S287" s="82" t="s">
        <v>0</v>
      </c>
      <c r="T287" s="94" t="str">
        <f>IF(Y287="【A・B・C】","□","■")</f>
        <v>□</v>
      </c>
      <c r="U287" s="489" t="s">
        <v>158</v>
      </c>
      <c r="V287" s="489"/>
      <c r="W287" s="489"/>
      <c r="X287" s="490"/>
      <c r="Y287" s="486" t="s">
        <v>20</v>
      </c>
      <c r="Z287" s="487"/>
      <c r="AA287" s="488"/>
      <c r="AB287" s="85"/>
      <c r="AC287" s="85"/>
      <c r="AD287" s="85"/>
      <c r="AE287" s="86"/>
      <c r="AF287" s="85"/>
      <c r="AG287" s="85"/>
      <c r="AH287" s="85"/>
      <c r="AI287" s="88"/>
    </row>
    <row r="288" spans="1:35" ht="12" customHeight="1">
      <c r="A288" s="2"/>
      <c r="B288" s="62"/>
      <c r="C288" s="63"/>
      <c r="D288" s="78"/>
      <c r="E288" s="4"/>
      <c r="F288" s="63"/>
      <c r="G288" s="233"/>
      <c r="H288" s="23"/>
      <c r="I288" s="234"/>
      <c r="J288" s="80"/>
      <c r="K288" s="81"/>
      <c r="L288" s="95"/>
      <c r="M288" s="95"/>
      <c r="N288" s="95"/>
      <c r="O288" s="95"/>
      <c r="P288" s="82"/>
      <c r="Q288" s="82"/>
      <c r="R288" s="82"/>
      <c r="S288" s="83"/>
      <c r="T288" s="94"/>
      <c r="U288" s="95"/>
      <c r="V288" s="95"/>
      <c r="W288" s="95"/>
      <c r="X288" s="96"/>
      <c r="Y288" s="87"/>
      <c r="Z288" s="85"/>
      <c r="AA288" s="86"/>
      <c r="AB288" s="85"/>
      <c r="AC288" s="85"/>
      <c r="AD288" s="85"/>
      <c r="AE288" s="86"/>
      <c r="AF288" s="85"/>
      <c r="AG288" s="85"/>
      <c r="AH288" s="85"/>
      <c r="AI288" s="88"/>
    </row>
    <row r="289" spans="1:35" ht="12" customHeight="1">
      <c r="A289" s="2"/>
      <c r="B289" s="62"/>
      <c r="C289" s="63"/>
      <c r="D289" s="78"/>
      <c r="E289" s="4"/>
      <c r="F289" s="63"/>
      <c r="G289" s="233"/>
      <c r="H289" s="23"/>
      <c r="I289" s="234"/>
      <c r="J289" s="80"/>
      <c r="K289" s="81"/>
      <c r="L289" s="95"/>
      <c r="M289" s="95"/>
      <c r="N289" s="95"/>
      <c r="O289" s="95"/>
      <c r="P289" s="82"/>
      <c r="Q289" s="82"/>
      <c r="R289" s="82" t="s">
        <v>0</v>
      </c>
      <c r="S289" s="82" t="s">
        <v>0</v>
      </c>
      <c r="T289" s="94" t="str">
        <f>IF(Y289="【A・B・C】","□","■")</f>
        <v>□</v>
      </c>
      <c r="U289" s="489" t="s">
        <v>318</v>
      </c>
      <c r="V289" s="489"/>
      <c r="W289" s="489"/>
      <c r="X289" s="490"/>
      <c r="Y289" s="486" t="s">
        <v>20</v>
      </c>
      <c r="Z289" s="487"/>
      <c r="AA289" s="488"/>
      <c r="AB289" s="85"/>
      <c r="AC289" s="85"/>
      <c r="AD289" s="85"/>
      <c r="AE289" s="86"/>
      <c r="AF289" s="85"/>
      <c r="AG289" s="85"/>
      <c r="AH289" s="85"/>
      <c r="AI289" s="88"/>
    </row>
    <row r="290" spans="1:35" ht="12" customHeight="1">
      <c r="A290" s="2"/>
      <c r="B290" s="62"/>
      <c r="C290" s="63"/>
      <c r="D290" s="99"/>
      <c r="E290" s="100"/>
      <c r="F290" s="135"/>
      <c r="G290" s="448"/>
      <c r="H290" s="449"/>
      <c r="I290" s="450"/>
      <c r="J290" s="102"/>
      <c r="K290" s="103"/>
      <c r="L290" s="404"/>
      <c r="M290" s="404"/>
      <c r="N290" s="404"/>
      <c r="O290" s="404"/>
      <c r="P290" s="104"/>
      <c r="Q290" s="104"/>
      <c r="R290" s="104"/>
      <c r="S290" s="105"/>
      <c r="T290" s="106"/>
      <c r="U290" s="476" t="s">
        <v>319</v>
      </c>
      <c r="V290" s="476"/>
      <c r="W290" s="476"/>
      <c r="X290" s="477"/>
      <c r="Y290" s="107"/>
      <c r="Z290" s="108"/>
      <c r="AA290" s="109"/>
      <c r="AB290" s="294"/>
      <c r="AC290" s="295"/>
      <c r="AD290" s="295"/>
      <c r="AE290" s="296"/>
      <c r="AF290" s="108"/>
      <c r="AG290" s="108"/>
      <c r="AH290" s="108"/>
      <c r="AI290" s="412"/>
    </row>
    <row r="291" spans="1:35" ht="12" customHeight="1">
      <c r="A291" s="2"/>
      <c r="B291" s="62"/>
      <c r="C291" s="63"/>
      <c r="D291" s="591" t="s">
        <v>400</v>
      </c>
      <c r="E291" s="592"/>
      <c r="F291" s="593"/>
      <c r="G291" s="597" t="s">
        <v>403</v>
      </c>
      <c r="H291" s="598"/>
      <c r="I291" s="599"/>
      <c r="J291" s="92" t="s">
        <v>357</v>
      </c>
      <c r="K291" s="13" t="s">
        <v>12</v>
      </c>
      <c r="L291" s="480"/>
      <c r="M291" s="481"/>
      <c r="N291" s="481"/>
      <c r="O291" s="482"/>
      <c r="P291" s="93"/>
      <c r="Q291" s="93"/>
      <c r="R291" s="93" t="s">
        <v>0</v>
      </c>
      <c r="S291" s="93" t="s">
        <v>0</v>
      </c>
      <c r="T291" s="92" t="str">
        <f>IF(Y291="【A・B・C】","□","■")</f>
        <v>□</v>
      </c>
      <c r="U291" s="492" t="s">
        <v>404</v>
      </c>
      <c r="V291" s="492"/>
      <c r="W291" s="492"/>
      <c r="X291" s="493"/>
      <c r="Y291" s="483" t="s">
        <v>20</v>
      </c>
      <c r="Z291" s="484"/>
      <c r="AA291" s="485"/>
      <c r="AB291" s="483" t="s">
        <v>19</v>
      </c>
      <c r="AC291" s="484"/>
      <c r="AD291" s="484"/>
      <c r="AE291" s="485"/>
      <c r="AF291" s="483" t="s">
        <v>19</v>
      </c>
      <c r="AG291" s="484"/>
      <c r="AH291" s="484"/>
      <c r="AI291" s="491"/>
    </row>
    <row r="292" spans="1:35" ht="12" customHeight="1">
      <c r="A292" s="2"/>
      <c r="B292" s="62"/>
      <c r="C292" s="63"/>
      <c r="D292" s="529" t="s">
        <v>401</v>
      </c>
      <c r="E292" s="530"/>
      <c r="F292" s="531"/>
      <c r="G292" s="494"/>
      <c r="H292" s="495"/>
      <c r="I292" s="496"/>
      <c r="J292" s="80"/>
      <c r="K292" s="81"/>
      <c r="L292" s="290"/>
      <c r="M292" s="291"/>
      <c r="N292" s="291"/>
      <c r="O292" s="292"/>
      <c r="P292" s="82"/>
      <c r="Q292" s="82"/>
      <c r="R292" s="82"/>
      <c r="S292" s="83"/>
      <c r="T292" s="94"/>
      <c r="U292" s="489" t="s">
        <v>405</v>
      </c>
      <c r="V292" s="489"/>
      <c r="W292" s="489"/>
      <c r="X292" s="490"/>
      <c r="Y292" s="87"/>
      <c r="Z292" s="85"/>
      <c r="AA292" s="86"/>
      <c r="AB292" s="164"/>
      <c r="AC292" s="164"/>
      <c r="AD292" s="164"/>
      <c r="AE292" s="165"/>
      <c r="AF292" s="164"/>
      <c r="AG292" s="164"/>
      <c r="AH292" s="164"/>
      <c r="AI292" s="293"/>
    </row>
    <row r="293" spans="1:35" ht="12" customHeight="1">
      <c r="A293" s="2"/>
      <c r="B293" s="62"/>
      <c r="C293" s="63"/>
      <c r="D293" s="529" t="s">
        <v>402</v>
      </c>
      <c r="E293" s="530"/>
      <c r="F293" s="531"/>
      <c r="G293" s="233"/>
      <c r="H293" s="23"/>
      <c r="I293" s="234"/>
      <c r="J293" s="80"/>
      <c r="K293" s="81"/>
      <c r="L293" s="517"/>
      <c r="M293" s="518"/>
      <c r="N293" s="518"/>
      <c r="O293" s="519"/>
      <c r="P293" s="82"/>
      <c r="Q293" s="82"/>
      <c r="R293" s="82" t="s">
        <v>0</v>
      </c>
      <c r="S293" s="82" t="s">
        <v>0</v>
      </c>
      <c r="T293" s="94" t="str">
        <f>IF(Y293="【A・B・C】","□","■")</f>
        <v>□</v>
      </c>
      <c r="U293" s="489" t="s">
        <v>406</v>
      </c>
      <c r="V293" s="489"/>
      <c r="W293" s="489"/>
      <c r="X293" s="490"/>
      <c r="Y293" s="486" t="s">
        <v>20</v>
      </c>
      <c r="Z293" s="487"/>
      <c r="AA293" s="488"/>
      <c r="AB293" s="164"/>
      <c r="AC293" s="164"/>
      <c r="AD293" s="164"/>
      <c r="AE293" s="165"/>
      <c r="AF293" s="164"/>
      <c r="AG293" s="164"/>
      <c r="AH293" s="164"/>
      <c r="AI293" s="293"/>
    </row>
    <row r="294" spans="1:35" ht="12" customHeight="1">
      <c r="A294" s="2"/>
      <c r="B294" s="62"/>
      <c r="C294" s="63"/>
      <c r="D294" s="198" t="s">
        <v>411</v>
      </c>
      <c r="E294" s="4"/>
      <c r="F294" s="63"/>
      <c r="G294" s="233"/>
      <c r="H294" s="23"/>
      <c r="I294" s="234"/>
      <c r="J294" s="80"/>
      <c r="K294" s="81"/>
      <c r="L294" s="290"/>
      <c r="M294" s="291"/>
      <c r="N294" s="291"/>
      <c r="O294" s="292"/>
      <c r="P294" s="82"/>
      <c r="Q294" s="82"/>
      <c r="R294" s="82"/>
      <c r="S294" s="83"/>
      <c r="T294" s="94"/>
      <c r="U294" s="489"/>
      <c r="V294" s="489"/>
      <c r="W294" s="489"/>
      <c r="X294" s="490"/>
      <c r="Y294" s="87"/>
      <c r="Z294" s="85"/>
      <c r="AA294" s="86"/>
      <c r="AB294" s="164"/>
      <c r="AC294" s="164"/>
      <c r="AD294" s="164"/>
      <c r="AE294" s="165"/>
      <c r="AF294" s="164"/>
      <c r="AG294" s="164"/>
      <c r="AH294" s="164"/>
      <c r="AI294" s="293"/>
    </row>
    <row r="295" spans="1:35" ht="12" customHeight="1">
      <c r="A295" s="2"/>
      <c r="B295" s="62"/>
      <c r="C295" s="63"/>
      <c r="D295" s="78"/>
      <c r="E295" s="4"/>
      <c r="F295" s="63"/>
      <c r="G295" s="233"/>
      <c r="H295" s="23"/>
      <c r="I295" s="234"/>
      <c r="J295" s="80"/>
      <c r="K295" s="81"/>
      <c r="L295" s="517"/>
      <c r="M295" s="518"/>
      <c r="N295" s="518"/>
      <c r="O295" s="519"/>
      <c r="P295" s="82"/>
      <c r="Q295" s="82"/>
      <c r="R295" s="82" t="s">
        <v>0</v>
      </c>
      <c r="S295" s="82" t="s">
        <v>0</v>
      </c>
      <c r="T295" s="94" t="str">
        <f>IF(Y295="【A・B・C】","□","■")</f>
        <v>□</v>
      </c>
      <c r="U295" s="489" t="s">
        <v>407</v>
      </c>
      <c r="V295" s="489"/>
      <c r="W295" s="489"/>
      <c r="X295" s="490"/>
      <c r="Y295" s="486" t="s">
        <v>20</v>
      </c>
      <c r="Z295" s="487"/>
      <c r="AA295" s="488"/>
      <c r="AB295" s="164"/>
      <c r="AC295" s="164"/>
      <c r="AD295" s="164"/>
      <c r="AE295" s="165"/>
      <c r="AF295" s="164"/>
      <c r="AG295" s="164"/>
      <c r="AH295" s="164"/>
      <c r="AI295" s="293"/>
    </row>
    <row r="296" spans="1:35" ht="12" customHeight="1">
      <c r="A296" s="2"/>
      <c r="B296" s="62"/>
      <c r="C296" s="63"/>
      <c r="D296" s="78"/>
      <c r="E296" s="4"/>
      <c r="F296" s="63"/>
      <c r="G296" s="233"/>
      <c r="H296" s="23"/>
      <c r="I296" s="234"/>
      <c r="J296" s="80"/>
      <c r="K296" s="81"/>
      <c r="L296" s="290"/>
      <c r="M296" s="291"/>
      <c r="N296" s="291"/>
      <c r="O296" s="292"/>
      <c r="P296" s="82"/>
      <c r="Q296" s="82"/>
      <c r="R296" s="82"/>
      <c r="S296" s="83"/>
      <c r="T296" s="94"/>
      <c r="U296" s="489"/>
      <c r="V296" s="489"/>
      <c r="W296" s="489"/>
      <c r="X296" s="490"/>
      <c r="Y296" s="87"/>
      <c r="Z296" s="85"/>
      <c r="AA296" s="86"/>
      <c r="AB296" s="164"/>
      <c r="AC296" s="164"/>
      <c r="AD296" s="164"/>
      <c r="AE296" s="165"/>
      <c r="AF296" s="164"/>
      <c r="AG296" s="164"/>
      <c r="AH296" s="164"/>
      <c r="AI296" s="293"/>
    </row>
    <row r="297" spans="1:35" ht="12" customHeight="1">
      <c r="A297" s="2"/>
      <c r="B297" s="62"/>
      <c r="C297" s="63"/>
      <c r="D297" s="78"/>
      <c r="E297" s="4"/>
      <c r="F297" s="63"/>
      <c r="G297" s="494"/>
      <c r="H297" s="495"/>
      <c r="I297" s="496"/>
      <c r="J297" s="94"/>
      <c r="K297" s="81"/>
      <c r="L297" s="517"/>
      <c r="M297" s="518"/>
      <c r="N297" s="518"/>
      <c r="O297" s="519"/>
      <c r="P297" s="82"/>
      <c r="Q297" s="82"/>
      <c r="R297" s="82"/>
      <c r="S297" s="82" t="s">
        <v>0</v>
      </c>
      <c r="T297" s="94" t="str">
        <f>IF(Y297="【A・B・C】","□","■")</f>
        <v>□</v>
      </c>
      <c r="U297" s="489" t="s">
        <v>408</v>
      </c>
      <c r="V297" s="489"/>
      <c r="W297" s="489"/>
      <c r="X297" s="490"/>
      <c r="Y297" s="486" t="s">
        <v>20</v>
      </c>
      <c r="Z297" s="487"/>
      <c r="AA297" s="488"/>
      <c r="AB297" s="164"/>
      <c r="AC297" s="164"/>
      <c r="AD297" s="164"/>
      <c r="AE297" s="165"/>
      <c r="AF297" s="164"/>
      <c r="AG297" s="164"/>
      <c r="AH297" s="164"/>
      <c r="AI297" s="293"/>
    </row>
    <row r="298" spans="1:35" ht="12" customHeight="1">
      <c r="A298" s="2"/>
      <c r="B298" s="62"/>
      <c r="C298" s="63"/>
      <c r="D298" s="78"/>
      <c r="E298" s="4"/>
      <c r="F298" s="63"/>
      <c r="G298" s="233"/>
      <c r="H298" s="23"/>
      <c r="I298" s="234"/>
      <c r="J298" s="80"/>
      <c r="K298" s="81"/>
      <c r="L298" s="289"/>
      <c r="M298" s="287"/>
      <c r="N298" s="287"/>
      <c r="O298" s="288"/>
      <c r="P298" s="82"/>
      <c r="Q298" s="82"/>
      <c r="R298" s="82"/>
      <c r="S298" s="82"/>
      <c r="T298" s="94"/>
      <c r="U298" s="95"/>
      <c r="V298" s="95"/>
      <c r="W298" s="95"/>
      <c r="X298" s="96"/>
      <c r="Y298" s="97"/>
      <c r="Z298" s="98"/>
      <c r="AA298" s="81"/>
      <c r="AB298" s="164"/>
      <c r="AC298" s="164"/>
      <c r="AD298" s="164"/>
      <c r="AE298" s="165"/>
      <c r="AF298" s="164"/>
      <c r="AG298" s="164"/>
      <c r="AH298" s="164"/>
      <c r="AI298" s="293"/>
    </row>
    <row r="299" spans="1:35" ht="12" customHeight="1">
      <c r="A299" s="2"/>
      <c r="B299" s="62"/>
      <c r="C299" s="63"/>
      <c r="D299" s="78"/>
      <c r="E299" s="4"/>
      <c r="F299" s="63"/>
      <c r="G299" s="233"/>
      <c r="H299" s="23"/>
      <c r="I299" s="234"/>
      <c r="J299" s="80"/>
      <c r="K299" s="81"/>
      <c r="L299" s="289"/>
      <c r="M299" s="287"/>
      <c r="N299" s="287"/>
      <c r="O299" s="288"/>
      <c r="P299" s="82"/>
      <c r="Q299" s="82"/>
      <c r="R299" s="82"/>
      <c r="S299" s="82" t="s">
        <v>0</v>
      </c>
      <c r="T299" s="66" t="str">
        <f>IF(OR(AB300="該当なし",AA299="■",Z299="■",Y299="■"),"■","□")</f>
        <v>□</v>
      </c>
      <c r="U299" s="555" t="s">
        <v>502</v>
      </c>
      <c r="V299" s="555"/>
      <c r="W299" s="555"/>
      <c r="X299" s="556"/>
      <c r="Y299" s="97"/>
      <c r="Z299" s="98"/>
      <c r="AA299" s="81"/>
      <c r="AB299" s="164"/>
      <c r="AC299" s="164"/>
      <c r="AD299" s="164"/>
      <c r="AE299" s="165"/>
      <c r="AF299" s="164"/>
      <c r="AG299" s="164"/>
      <c r="AH299" s="164"/>
      <c r="AI299" s="293"/>
    </row>
    <row r="300" spans="1:35" ht="12" customHeight="1">
      <c r="A300" s="2"/>
      <c r="B300" s="62"/>
      <c r="C300" s="63"/>
      <c r="D300" s="78"/>
      <c r="E300" s="4"/>
      <c r="F300" s="63"/>
      <c r="G300" s="494"/>
      <c r="H300" s="495"/>
      <c r="I300" s="496"/>
      <c r="J300" s="80"/>
      <c r="K300" s="81"/>
      <c r="L300" s="290"/>
      <c r="M300" s="291"/>
      <c r="N300" s="291"/>
      <c r="O300" s="292"/>
      <c r="P300" s="82"/>
      <c r="Q300" s="82"/>
      <c r="R300" s="82"/>
      <c r="S300" s="82"/>
      <c r="T300" s="84"/>
      <c r="U300" s="555" t="s">
        <v>503</v>
      </c>
      <c r="V300" s="555"/>
      <c r="W300" s="555"/>
      <c r="X300" s="556"/>
      <c r="Y300" s="87"/>
      <c r="Z300" s="85"/>
      <c r="AA300" s="86"/>
      <c r="AB300" s="164"/>
      <c r="AC300" s="164"/>
      <c r="AD300" s="164"/>
      <c r="AE300" s="165"/>
      <c r="AF300" s="164"/>
      <c r="AG300" s="164"/>
      <c r="AH300" s="164"/>
      <c r="AI300" s="293"/>
    </row>
    <row r="301" spans="1:35" ht="12" customHeight="1">
      <c r="A301" s="2"/>
      <c r="B301" s="62"/>
      <c r="C301" s="63"/>
      <c r="D301" s="78"/>
      <c r="E301" s="4"/>
      <c r="F301" s="63"/>
      <c r="G301" s="494"/>
      <c r="H301" s="495"/>
      <c r="I301" s="496"/>
      <c r="J301" s="80"/>
      <c r="K301" s="81"/>
      <c r="L301" s="517"/>
      <c r="M301" s="518"/>
      <c r="N301" s="518"/>
      <c r="O301" s="519"/>
      <c r="P301" s="82"/>
      <c r="Q301" s="82"/>
      <c r="R301" s="82"/>
      <c r="S301" s="82" t="s">
        <v>0</v>
      </c>
      <c r="T301" s="94" t="str">
        <f>IF(Y301="【A・B・C】","□","■")</f>
        <v>□</v>
      </c>
      <c r="U301" s="489" t="s">
        <v>504</v>
      </c>
      <c r="V301" s="489"/>
      <c r="W301" s="489"/>
      <c r="X301" s="490"/>
      <c r="Y301" s="486" t="s">
        <v>20</v>
      </c>
      <c r="Z301" s="487"/>
      <c r="AA301" s="488"/>
      <c r="AB301" s="164"/>
      <c r="AC301" s="164"/>
      <c r="AD301" s="164"/>
      <c r="AE301" s="165"/>
      <c r="AF301" s="164"/>
      <c r="AG301" s="164"/>
      <c r="AH301" s="164"/>
      <c r="AI301" s="293"/>
    </row>
    <row r="302" spans="1:35" ht="12" customHeight="1" thickBot="1">
      <c r="A302" s="2"/>
      <c r="B302" s="110"/>
      <c r="C302" s="111"/>
      <c r="D302" s="112"/>
      <c r="E302" s="113"/>
      <c r="F302" s="111"/>
      <c r="G302" s="373"/>
      <c r="H302" s="374"/>
      <c r="I302" s="375"/>
      <c r="J302" s="115"/>
      <c r="K302" s="116"/>
      <c r="L302" s="305"/>
      <c r="M302" s="306"/>
      <c r="N302" s="306"/>
      <c r="O302" s="307"/>
      <c r="P302" s="117"/>
      <c r="Q302" s="117"/>
      <c r="R302" s="117"/>
      <c r="S302" s="117"/>
      <c r="T302" s="119"/>
      <c r="U302" s="567" t="s">
        <v>503</v>
      </c>
      <c r="V302" s="567"/>
      <c r="W302" s="567"/>
      <c r="X302" s="568"/>
      <c r="Y302" s="120"/>
      <c r="Z302" s="121"/>
      <c r="AA302" s="122"/>
      <c r="AB302" s="309"/>
      <c r="AC302" s="309"/>
      <c r="AD302" s="309"/>
      <c r="AE302" s="310"/>
      <c r="AF302" s="309"/>
      <c r="AG302" s="309"/>
      <c r="AH302" s="309"/>
      <c r="AI302" s="311"/>
    </row>
    <row r="303" spans="1:35" ht="12" customHeight="1">
      <c r="A303" s="6"/>
      <c r="B303" s="4"/>
      <c r="C303" s="4"/>
      <c r="D303" s="4"/>
      <c r="E303" s="4"/>
      <c r="F303" s="4"/>
      <c r="G303" s="4"/>
      <c r="H303" s="4"/>
      <c r="I303" s="4"/>
      <c r="J303" s="5"/>
      <c r="K303" s="6"/>
      <c r="L303" s="6"/>
      <c r="M303" s="6"/>
      <c r="N303" s="6"/>
      <c r="O303" s="6"/>
      <c r="P303" s="5"/>
      <c r="Q303" s="5"/>
      <c r="R303" s="5"/>
      <c r="S303" s="5"/>
      <c r="T303" s="5"/>
      <c r="U303" s="123"/>
      <c r="V303" s="123"/>
      <c r="W303" s="7"/>
      <c r="X303" s="7"/>
      <c r="Y303" s="6"/>
      <c r="Z303" s="6"/>
      <c r="AA303" s="6"/>
      <c r="AB303" s="6"/>
      <c r="AC303" s="6"/>
      <c r="AD303" s="6"/>
      <c r="AE303" s="6"/>
      <c r="AF303" s="6"/>
      <c r="AG303" s="6"/>
      <c r="AH303" s="6"/>
      <c r="AI303" s="359" t="s">
        <v>387</v>
      </c>
    </row>
    <row r="304" spans="1:55" s="246" customFormat="1" ht="12" customHeight="1">
      <c r="A304" s="4"/>
      <c r="B304" s="19"/>
      <c r="C304" s="4"/>
      <c r="D304" s="199"/>
      <c r="E304" s="52" t="s">
        <v>69</v>
      </c>
      <c r="F304" s="469">
        <f>F132</f>
        <v>0</v>
      </c>
      <c r="G304" s="469"/>
      <c r="H304" s="469"/>
      <c r="I304" s="469"/>
      <c r="J304" s="469"/>
      <c r="K304" s="469"/>
      <c r="L304" s="469"/>
      <c r="M304" s="469"/>
      <c r="N304" s="469"/>
      <c r="O304" s="469"/>
      <c r="P304" s="469"/>
      <c r="Q304" s="469"/>
      <c r="R304" s="469"/>
      <c r="S304" s="469"/>
      <c r="T304" s="469"/>
      <c r="U304" s="469"/>
      <c r="V304" s="469"/>
      <c r="W304" s="469"/>
      <c r="X304" s="469"/>
      <c r="Y304" s="469"/>
      <c r="Z304" s="469"/>
      <c r="AA304" s="469"/>
      <c r="AB304" s="469"/>
      <c r="AC304" s="469"/>
      <c r="AD304" s="469"/>
      <c r="AE304" s="469"/>
      <c r="AF304" s="469"/>
      <c r="AG304" s="469"/>
      <c r="AH304" s="469"/>
      <c r="AI304" s="469"/>
      <c r="AJ304" s="251"/>
      <c r="AK304" s="378"/>
      <c r="AL304" s="251"/>
      <c r="AM304" s="251"/>
      <c r="AN304" s="251"/>
      <c r="AO304" s="251"/>
      <c r="AP304" s="251"/>
      <c r="AQ304" s="251"/>
      <c r="AR304" s="251"/>
      <c r="AS304" s="251"/>
      <c r="AT304" s="251"/>
      <c r="AU304" s="251"/>
      <c r="AV304" s="251"/>
      <c r="AW304" s="251"/>
      <c r="AX304" s="251"/>
      <c r="AY304" s="251"/>
      <c r="AZ304" s="251"/>
      <c r="BA304" s="251"/>
      <c r="BB304" s="251"/>
      <c r="BC304" s="251"/>
    </row>
    <row r="305" spans="1:55" s="246" customFormat="1" ht="12" customHeight="1">
      <c r="A305" s="4"/>
      <c r="B305" s="19"/>
      <c r="C305" s="4"/>
      <c r="D305" s="4"/>
      <c r="E305" s="52" t="s">
        <v>70</v>
      </c>
      <c r="F305" s="469">
        <f>F133</f>
        <v>0</v>
      </c>
      <c r="G305" s="469"/>
      <c r="H305" s="469"/>
      <c r="I305" s="469"/>
      <c r="J305" s="469"/>
      <c r="K305" s="469"/>
      <c r="L305" s="469"/>
      <c r="M305" s="469"/>
      <c r="N305" s="469"/>
      <c r="O305" s="469"/>
      <c r="P305" s="469"/>
      <c r="Q305" s="469"/>
      <c r="R305" s="469"/>
      <c r="S305" s="469"/>
      <c r="T305" s="469"/>
      <c r="U305" s="469"/>
      <c r="V305" s="469"/>
      <c r="W305" s="469"/>
      <c r="X305" s="469"/>
      <c r="Y305" s="469"/>
      <c r="Z305" s="469"/>
      <c r="AA305" s="469"/>
      <c r="AB305" s="469"/>
      <c r="AC305" s="469"/>
      <c r="AD305" s="469"/>
      <c r="AE305" s="469"/>
      <c r="AF305" s="469"/>
      <c r="AG305" s="469"/>
      <c r="AH305" s="469"/>
      <c r="AI305" s="469"/>
      <c r="AJ305" s="251"/>
      <c r="AK305" s="378"/>
      <c r="AL305" s="251"/>
      <c r="AM305" s="251"/>
      <c r="AN305" s="251"/>
      <c r="AO305" s="251"/>
      <c r="AP305" s="251"/>
      <c r="AQ305" s="251"/>
      <c r="AR305" s="251"/>
      <c r="AS305" s="251"/>
      <c r="AT305" s="251"/>
      <c r="AU305" s="251"/>
      <c r="AV305" s="251"/>
      <c r="AW305" s="251"/>
      <c r="AX305" s="251"/>
      <c r="AY305" s="251"/>
      <c r="AZ305" s="251"/>
      <c r="BA305" s="251"/>
      <c r="BB305" s="251"/>
      <c r="BC305" s="251"/>
    </row>
    <row r="306" spans="1:37" ht="9" customHeight="1">
      <c r="A306" s="6"/>
      <c r="B306" s="4"/>
      <c r="C306" s="4"/>
      <c r="D306" s="4"/>
      <c r="E306" s="4"/>
      <c r="F306" s="4"/>
      <c r="G306" s="4"/>
      <c r="H306" s="4"/>
      <c r="I306" s="4"/>
      <c r="J306" s="5"/>
      <c r="K306" s="6"/>
      <c r="L306" s="6"/>
      <c r="M306" s="6"/>
      <c r="N306" s="6"/>
      <c r="O306" s="6"/>
      <c r="P306" s="5"/>
      <c r="Q306" s="5"/>
      <c r="R306" s="5"/>
      <c r="S306" s="5"/>
      <c r="T306" s="5"/>
      <c r="U306" s="123"/>
      <c r="V306" s="123"/>
      <c r="W306" s="7"/>
      <c r="X306" s="7"/>
      <c r="Y306" s="6"/>
      <c r="Z306" s="6"/>
      <c r="AA306" s="6"/>
      <c r="AB306" s="6"/>
      <c r="AC306" s="6"/>
      <c r="AD306" s="6"/>
      <c r="AE306" s="6"/>
      <c r="AF306" s="6"/>
      <c r="AG306" s="6"/>
      <c r="AH306" s="6"/>
      <c r="AI306" s="6"/>
      <c r="AK306" s="378">
        <v>5</v>
      </c>
    </row>
    <row r="307" spans="1:35" ht="12" customHeight="1">
      <c r="A307" s="2"/>
      <c r="B307" s="3"/>
      <c r="C307" s="3"/>
      <c r="D307" s="4"/>
      <c r="E307" s="4"/>
      <c r="F307" s="4"/>
      <c r="G307" s="4"/>
      <c r="H307" s="4"/>
      <c r="I307" s="4"/>
      <c r="J307" s="5"/>
      <c r="K307" s="6"/>
      <c r="L307" s="6"/>
      <c r="M307" s="6"/>
      <c r="N307" s="6"/>
      <c r="O307" s="6"/>
      <c r="P307" s="5"/>
      <c r="Q307" s="5"/>
      <c r="R307" s="5"/>
      <c r="S307" s="5"/>
      <c r="T307" s="5"/>
      <c r="U307" s="7"/>
      <c r="V307" s="7"/>
      <c r="W307" s="7"/>
      <c r="X307" s="7"/>
      <c r="Y307" s="6"/>
      <c r="Z307" s="6"/>
      <c r="AA307" s="6"/>
      <c r="AB307" s="6"/>
      <c r="AC307" s="6"/>
      <c r="AD307" s="6"/>
      <c r="AE307" s="6"/>
      <c r="AF307" s="6"/>
      <c r="AG307" s="6"/>
      <c r="AH307" s="6"/>
      <c r="AI307" s="6"/>
    </row>
    <row r="308" spans="1:45" ht="12" customHeight="1">
      <c r="A308" s="2"/>
      <c r="B308" s="382" t="s">
        <v>413</v>
      </c>
      <c r="C308" s="3"/>
      <c r="D308" s="4"/>
      <c r="E308" s="4"/>
      <c r="F308" s="4"/>
      <c r="G308" s="4"/>
      <c r="H308" s="4"/>
      <c r="I308" s="151"/>
      <c r="J308" s="5"/>
      <c r="K308" s="6"/>
      <c r="L308" s="6"/>
      <c r="M308" s="6"/>
      <c r="N308" s="6"/>
      <c r="O308" s="6"/>
      <c r="P308" s="5"/>
      <c r="Q308" s="5"/>
      <c r="R308" s="5"/>
      <c r="S308" s="5"/>
      <c r="T308" s="5"/>
      <c r="U308" s="7"/>
      <c r="V308" s="7"/>
      <c r="W308" s="7"/>
      <c r="X308" s="7"/>
      <c r="Y308" s="6"/>
      <c r="Z308" s="6"/>
      <c r="AA308" s="6"/>
      <c r="AB308" s="6"/>
      <c r="AC308" s="6"/>
      <c r="AD308" s="6"/>
      <c r="AE308" s="6"/>
      <c r="AF308" s="6"/>
      <c r="AG308" s="6"/>
      <c r="AH308" s="6"/>
      <c r="AI308" s="52" t="s">
        <v>1</v>
      </c>
      <c r="AP308" s="239"/>
      <c r="AQ308" s="239"/>
      <c r="AR308" s="239"/>
      <c r="AS308" s="239"/>
    </row>
    <row r="309" spans="1:55" ht="6" customHeight="1">
      <c r="A309" s="2"/>
      <c r="B309" s="3"/>
      <c r="C309" s="3"/>
      <c r="D309" s="4"/>
      <c r="E309" s="4"/>
      <c r="F309" s="4"/>
      <c r="G309" s="4"/>
      <c r="H309" s="4"/>
      <c r="I309" s="4"/>
      <c r="J309" s="5"/>
      <c r="K309" s="6"/>
      <c r="L309" s="6"/>
      <c r="M309" s="6"/>
      <c r="N309" s="6"/>
      <c r="O309" s="6"/>
      <c r="P309" s="5"/>
      <c r="Q309" s="5"/>
      <c r="R309" s="5"/>
      <c r="S309" s="5"/>
      <c r="T309" s="5"/>
      <c r="U309" s="7"/>
      <c r="V309" s="7"/>
      <c r="W309" s="7"/>
      <c r="X309" s="7"/>
      <c r="Y309" s="6"/>
      <c r="Z309" s="6"/>
      <c r="AA309" s="6"/>
      <c r="AB309" s="6"/>
      <c r="AC309" s="6"/>
      <c r="AD309" s="6"/>
      <c r="AE309" s="6"/>
      <c r="AF309" s="6"/>
      <c r="AG309" s="6"/>
      <c r="AH309" s="6"/>
      <c r="AI309" s="6"/>
      <c r="AP309" s="239"/>
      <c r="AQ309" s="239"/>
      <c r="AR309" s="239"/>
      <c r="AS309" s="239"/>
      <c r="AY309" s="239"/>
      <c r="AZ309" s="239"/>
      <c r="BA309" s="239"/>
      <c r="BB309" s="239"/>
      <c r="BC309" s="239"/>
    </row>
    <row r="310" spans="1:55" ht="18" customHeight="1" thickBot="1">
      <c r="A310" s="2"/>
      <c r="B310" s="53" t="s">
        <v>431</v>
      </c>
      <c r="C310" s="54"/>
      <c r="D310" s="55"/>
      <c r="E310" s="4"/>
      <c r="F310" s="55"/>
      <c r="G310" s="55"/>
      <c r="H310" s="55"/>
      <c r="I310" s="55"/>
      <c r="J310" s="56"/>
      <c r="K310" s="57" t="s">
        <v>299</v>
      </c>
      <c r="L310" s="58"/>
      <c r="M310" s="58"/>
      <c r="N310" s="58"/>
      <c r="O310" s="58"/>
      <c r="P310" s="59"/>
      <c r="Q310" s="59"/>
      <c r="R310" s="59"/>
      <c r="S310" s="59"/>
      <c r="T310" s="5"/>
      <c r="U310" s="7"/>
      <c r="V310" s="7"/>
      <c r="W310" s="7"/>
      <c r="X310" s="7"/>
      <c r="Y310" s="6"/>
      <c r="Z310" s="6"/>
      <c r="AA310" s="6"/>
      <c r="AB310" s="6"/>
      <c r="AC310" s="6"/>
      <c r="AD310" s="6"/>
      <c r="AE310" s="6"/>
      <c r="AF310" s="6"/>
      <c r="AG310" s="6"/>
      <c r="AH310" s="6"/>
      <c r="AI310" s="264" t="s">
        <v>283</v>
      </c>
      <c r="AJ310" s="239"/>
      <c r="AK310" s="248"/>
      <c r="AL310" s="239"/>
      <c r="AM310" s="239"/>
      <c r="AN310" s="239"/>
      <c r="AO310" s="239"/>
      <c r="AP310" s="239"/>
      <c r="AQ310" s="239"/>
      <c r="AR310" s="239"/>
      <c r="AS310" s="239"/>
      <c r="AT310" s="239"/>
      <c r="AU310" s="239"/>
      <c r="AV310" s="239"/>
      <c r="AW310" s="239"/>
      <c r="AX310" s="239"/>
      <c r="AY310" s="239"/>
      <c r="AZ310" s="239"/>
      <c r="BA310" s="239"/>
      <c r="BB310" s="239"/>
      <c r="BC310" s="239"/>
    </row>
    <row r="311" spans="1:55" ht="12" customHeight="1">
      <c r="A311" s="2"/>
      <c r="B311" s="60"/>
      <c r="C311" s="61"/>
      <c r="D311" s="543" t="s">
        <v>15</v>
      </c>
      <c r="E311" s="544"/>
      <c r="F311" s="571"/>
      <c r="G311" s="543" t="s">
        <v>16</v>
      </c>
      <c r="H311" s="544"/>
      <c r="I311" s="545"/>
      <c r="J311" s="552" t="s">
        <v>215</v>
      </c>
      <c r="K311" s="552"/>
      <c r="L311" s="552"/>
      <c r="M311" s="552"/>
      <c r="N311" s="552"/>
      <c r="O311" s="552"/>
      <c r="P311" s="552"/>
      <c r="Q311" s="552"/>
      <c r="R311" s="552"/>
      <c r="S311" s="552"/>
      <c r="T311" s="564" t="s">
        <v>2</v>
      </c>
      <c r="U311" s="565"/>
      <c r="V311" s="565"/>
      <c r="W311" s="565"/>
      <c r="X311" s="565"/>
      <c r="Y311" s="565"/>
      <c r="Z311" s="565"/>
      <c r="AA311" s="565"/>
      <c r="AB311" s="565"/>
      <c r="AC311" s="565"/>
      <c r="AD311" s="565"/>
      <c r="AE311" s="565"/>
      <c r="AF311" s="565"/>
      <c r="AG311" s="565"/>
      <c r="AH311" s="565"/>
      <c r="AI311" s="566"/>
      <c r="AJ311" s="239"/>
      <c r="AK311" s="248"/>
      <c r="AL311" s="239"/>
      <c r="AM311" s="239"/>
      <c r="AN311" s="239"/>
      <c r="AO311" s="239"/>
      <c r="AP311" s="239"/>
      <c r="AQ311" s="239"/>
      <c r="AR311" s="239"/>
      <c r="AS311" s="239"/>
      <c r="AT311" s="239"/>
      <c r="AU311" s="239"/>
      <c r="AV311" s="239"/>
      <c r="AW311" s="239"/>
      <c r="AX311" s="239"/>
      <c r="AY311" s="239"/>
      <c r="AZ311" s="239"/>
      <c r="BA311" s="239"/>
      <c r="BB311" s="239"/>
      <c r="BC311" s="239"/>
    </row>
    <row r="312" spans="1:55" ht="12" customHeight="1">
      <c r="A312" s="2"/>
      <c r="B312" s="62"/>
      <c r="C312" s="63"/>
      <c r="D312" s="546"/>
      <c r="E312" s="547"/>
      <c r="F312" s="572"/>
      <c r="G312" s="546"/>
      <c r="H312" s="547"/>
      <c r="I312" s="548"/>
      <c r="J312" s="560" t="s">
        <v>3</v>
      </c>
      <c r="K312" s="561"/>
      <c r="L312" s="703" t="s">
        <v>13</v>
      </c>
      <c r="M312" s="704"/>
      <c r="N312" s="704"/>
      <c r="O312" s="705"/>
      <c r="P312" s="643" t="s">
        <v>4</v>
      </c>
      <c r="Q312" s="644"/>
      <c r="R312" s="644"/>
      <c r="S312" s="644"/>
      <c r="T312" s="64"/>
      <c r="U312" s="641" t="s">
        <v>5</v>
      </c>
      <c r="V312" s="641"/>
      <c r="W312" s="641"/>
      <c r="X312" s="65"/>
      <c r="Y312" s="640" t="s">
        <v>6</v>
      </c>
      <c r="Z312" s="641"/>
      <c r="AA312" s="642"/>
      <c r="AB312" s="653" t="s">
        <v>7</v>
      </c>
      <c r="AC312" s="654"/>
      <c r="AD312" s="654"/>
      <c r="AE312" s="654"/>
      <c r="AF312" s="654"/>
      <c r="AG312" s="654"/>
      <c r="AH312" s="654"/>
      <c r="AI312" s="655"/>
      <c r="AJ312" s="239"/>
      <c r="AK312" s="248"/>
      <c r="AL312" s="239"/>
      <c r="AM312" s="239"/>
      <c r="AN312" s="239"/>
      <c r="AO312" s="239"/>
      <c r="AP312" s="239"/>
      <c r="AQ312" s="239"/>
      <c r="AR312" s="239"/>
      <c r="AS312" s="239"/>
      <c r="AT312" s="239"/>
      <c r="AU312" s="239"/>
      <c r="AV312" s="239"/>
      <c r="AW312" s="239"/>
      <c r="AX312" s="239"/>
      <c r="AY312" s="239"/>
      <c r="AZ312" s="239"/>
      <c r="BA312" s="239"/>
      <c r="BB312" s="239"/>
      <c r="BC312" s="239"/>
    </row>
    <row r="313" spans="1:55" ht="12" customHeight="1" thickBot="1">
      <c r="A313" s="2"/>
      <c r="B313" s="62"/>
      <c r="C313" s="63"/>
      <c r="D313" s="546"/>
      <c r="E313" s="547"/>
      <c r="F313" s="572"/>
      <c r="G313" s="549"/>
      <c r="H313" s="550"/>
      <c r="I313" s="551"/>
      <c r="J313" s="562"/>
      <c r="K313" s="563"/>
      <c r="L313" s="706"/>
      <c r="M313" s="707"/>
      <c r="N313" s="707"/>
      <c r="O313" s="708"/>
      <c r="P313" s="257">
        <f>P72</f>
        <v>1</v>
      </c>
      <c r="Q313" s="257">
        <f>Q72</f>
        <v>2</v>
      </c>
      <c r="R313" s="257">
        <f>R72</f>
        <v>3</v>
      </c>
      <c r="S313" s="258">
        <f>S72</f>
        <v>4</v>
      </c>
      <c r="T313" s="125"/>
      <c r="U313" s="550"/>
      <c r="V313" s="550"/>
      <c r="W313" s="550"/>
      <c r="X313" s="152"/>
      <c r="Y313" s="546"/>
      <c r="Z313" s="547"/>
      <c r="AA313" s="572"/>
      <c r="AB313" s="68"/>
      <c r="AC313" s="625" t="s">
        <v>8</v>
      </c>
      <c r="AD313" s="625"/>
      <c r="AE313" s="70"/>
      <c r="AF313" s="71"/>
      <c r="AG313" s="625" t="s">
        <v>9</v>
      </c>
      <c r="AH313" s="625"/>
      <c r="AI313" s="72"/>
      <c r="AJ313" s="239"/>
      <c r="AK313" s="248"/>
      <c r="AL313" s="239"/>
      <c r="AM313" s="239"/>
      <c r="AN313" s="239"/>
      <c r="AO313" s="239"/>
      <c r="AP313" s="239"/>
      <c r="AQ313" s="239"/>
      <c r="AR313" s="239"/>
      <c r="AS313" s="239"/>
      <c r="AT313" s="239"/>
      <c r="AU313" s="239"/>
      <c r="AV313" s="239"/>
      <c r="AW313" s="239"/>
      <c r="AX313" s="239"/>
      <c r="AY313" s="239"/>
      <c r="AZ313" s="239"/>
      <c r="BA313" s="239"/>
      <c r="BB313" s="239"/>
      <c r="BC313" s="239"/>
    </row>
    <row r="314" spans="1:35" ht="12" customHeight="1" thickTop="1">
      <c r="A314" s="2"/>
      <c r="B314" s="698" t="s">
        <v>90</v>
      </c>
      <c r="C314" s="699"/>
      <c r="D314" s="658" t="s">
        <v>91</v>
      </c>
      <c r="E314" s="659"/>
      <c r="F314" s="660"/>
      <c r="G314" s="661" t="s">
        <v>91</v>
      </c>
      <c r="H314" s="662"/>
      <c r="I314" s="663"/>
      <c r="J314" s="76" t="s">
        <v>357</v>
      </c>
      <c r="K314" s="74" t="s">
        <v>10</v>
      </c>
      <c r="L314" s="164"/>
      <c r="M314" s="164"/>
      <c r="N314" s="164"/>
      <c r="O314" s="164"/>
      <c r="P314" s="75"/>
      <c r="Q314" s="75"/>
      <c r="R314" s="75"/>
      <c r="S314" s="93" t="s">
        <v>0</v>
      </c>
      <c r="T314" s="73" t="str">
        <f>IF(Y314="【A・B・C】","□","■")</f>
        <v>□</v>
      </c>
      <c r="U314" s="664" t="s">
        <v>92</v>
      </c>
      <c r="V314" s="664"/>
      <c r="W314" s="664"/>
      <c r="X314" s="665"/>
      <c r="Y314" s="557" t="s">
        <v>20</v>
      </c>
      <c r="Z314" s="558"/>
      <c r="AA314" s="559"/>
      <c r="AB314" s="557" t="s">
        <v>19</v>
      </c>
      <c r="AC314" s="558"/>
      <c r="AD314" s="558"/>
      <c r="AE314" s="559"/>
      <c r="AF314" s="558" t="s">
        <v>19</v>
      </c>
      <c r="AG314" s="558"/>
      <c r="AH314" s="558"/>
      <c r="AI314" s="637"/>
    </row>
    <row r="315" spans="1:35" ht="12" customHeight="1">
      <c r="A315" s="2"/>
      <c r="B315" s="696" t="s">
        <v>93</v>
      </c>
      <c r="C315" s="697"/>
      <c r="D315" s="605" t="s">
        <v>94</v>
      </c>
      <c r="E315" s="626"/>
      <c r="F315" s="606"/>
      <c r="G315" s="529" t="s">
        <v>257</v>
      </c>
      <c r="H315" s="530"/>
      <c r="I315" s="656"/>
      <c r="J315" s="80"/>
      <c r="K315" s="81"/>
      <c r="L315" s="290"/>
      <c r="M315" s="291"/>
      <c r="N315" s="291"/>
      <c r="O315" s="292"/>
      <c r="P315" s="82"/>
      <c r="Q315" s="82"/>
      <c r="R315" s="82"/>
      <c r="S315" s="83"/>
      <c r="T315" s="94"/>
      <c r="U315" s="489" t="s">
        <v>95</v>
      </c>
      <c r="V315" s="489"/>
      <c r="W315" s="489"/>
      <c r="X315" s="490"/>
      <c r="Y315" s="87"/>
      <c r="Z315" s="85"/>
      <c r="AA315" s="86"/>
      <c r="AB315" s="85"/>
      <c r="AC315" s="85"/>
      <c r="AD315" s="85"/>
      <c r="AE315" s="86"/>
      <c r="AF315" s="85"/>
      <c r="AG315" s="85"/>
      <c r="AH315" s="85"/>
      <c r="AI315" s="88"/>
    </row>
    <row r="316" spans="1:35" ht="12" customHeight="1">
      <c r="A316" s="2"/>
      <c r="B316" s="696" t="s">
        <v>96</v>
      </c>
      <c r="C316" s="697"/>
      <c r="D316" s="628" t="s">
        <v>360</v>
      </c>
      <c r="E316" s="629"/>
      <c r="F316" s="630"/>
      <c r="G316" s="198"/>
      <c r="H316" s="199"/>
      <c r="I316" s="200"/>
      <c r="J316" s="80"/>
      <c r="K316" s="81"/>
      <c r="L316" s="517"/>
      <c r="M316" s="518"/>
      <c r="N316" s="518"/>
      <c r="O316" s="519"/>
      <c r="P316" s="82"/>
      <c r="Q316" s="82"/>
      <c r="R316" s="82"/>
      <c r="S316" s="83" t="s">
        <v>0</v>
      </c>
      <c r="T316" s="94" t="str">
        <f>IF(Y316="【A・B・C】","□","■")</f>
        <v>□</v>
      </c>
      <c r="U316" s="489" t="s">
        <v>97</v>
      </c>
      <c r="V316" s="489"/>
      <c r="W316" s="489"/>
      <c r="X316" s="490"/>
      <c r="Y316" s="486" t="s">
        <v>20</v>
      </c>
      <c r="Z316" s="487"/>
      <c r="AA316" s="488"/>
      <c r="AB316" s="85"/>
      <c r="AC316" s="85"/>
      <c r="AD316" s="85"/>
      <c r="AE316" s="86"/>
      <c r="AF316" s="85"/>
      <c r="AG316" s="85"/>
      <c r="AH316" s="85"/>
      <c r="AI316" s="88"/>
    </row>
    <row r="317" spans="1:35" ht="12" customHeight="1">
      <c r="A317" s="2"/>
      <c r="B317" s="696" t="s">
        <v>302</v>
      </c>
      <c r="C317" s="697"/>
      <c r="D317" s="478" t="s">
        <v>361</v>
      </c>
      <c r="E317" s="756"/>
      <c r="F317" s="757"/>
      <c r="G317" s="198"/>
      <c r="H317" s="199"/>
      <c r="I317" s="200"/>
      <c r="J317" s="80"/>
      <c r="K317" s="81"/>
      <c r="L317" s="290"/>
      <c r="M317" s="291"/>
      <c r="N317" s="291"/>
      <c r="O317" s="292"/>
      <c r="P317" s="82"/>
      <c r="Q317" s="82"/>
      <c r="R317" s="82"/>
      <c r="S317" s="83"/>
      <c r="T317" s="84"/>
      <c r="U317" s="489"/>
      <c r="V317" s="489"/>
      <c r="W317" s="489"/>
      <c r="X317" s="490"/>
      <c r="Y317" s="87"/>
      <c r="Z317" s="85"/>
      <c r="AA317" s="86"/>
      <c r="AB317" s="85"/>
      <c r="AC317" s="85"/>
      <c r="AD317" s="85"/>
      <c r="AE317" s="86"/>
      <c r="AF317" s="85"/>
      <c r="AG317" s="85"/>
      <c r="AH317" s="85"/>
      <c r="AI317" s="88"/>
    </row>
    <row r="318" spans="1:35" ht="12" customHeight="1">
      <c r="A318" s="2"/>
      <c r="B318" s="90"/>
      <c r="C318" s="91"/>
      <c r="D318" s="529" t="s">
        <v>362</v>
      </c>
      <c r="E318" s="751"/>
      <c r="F318" s="752"/>
      <c r="G318" s="198"/>
      <c r="H318" s="199"/>
      <c r="I318" s="200"/>
      <c r="J318" s="80"/>
      <c r="K318" s="81"/>
      <c r="L318" s="164"/>
      <c r="M318" s="164"/>
      <c r="N318" s="164"/>
      <c r="O318" s="164"/>
      <c r="P318" s="82"/>
      <c r="Q318" s="82"/>
      <c r="R318" s="82"/>
      <c r="S318" s="83" t="s">
        <v>0</v>
      </c>
      <c r="T318" s="94" t="str">
        <f>IF(Y318="【A・B・C】","□","■")</f>
        <v>□</v>
      </c>
      <c r="U318" s="489" t="s">
        <v>98</v>
      </c>
      <c r="V318" s="489"/>
      <c r="W318" s="489"/>
      <c r="X318" s="490"/>
      <c r="Y318" s="486" t="s">
        <v>20</v>
      </c>
      <c r="Z318" s="487"/>
      <c r="AA318" s="488"/>
      <c r="AB318" s="87"/>
      <c r="AC318" s="85"/>
      <c r="AD318" s="85"/>
      <c r="AE318" s="86"/>
      <c r="AF318" s="87"/>
      <c r="AG318" s="85"/>
      <c r="AH318" s="85"/>
      <c r="AI318" s="88"/>
    </row>
    <row r="319" spans="1:35" ht="12" customHeight="1">
      <c r="A319" s="2"/>
      <c r="B319" s="62"/>
      <c r="C319" s="63"/>
      <c r="D319" s="78"/>
      <c r="E319" s="4"/>
      <c r="F319" s="63"/>
      <c r="G319" s="198"/>
      <c r="H319" s="199"/>
      <c r="I319" s="200"/>
      <c r="J319" s="80"/>
      <c r="K319" s="81"/>
      <c r="L319" s="164"/>
      <c r="M319" s="164"/>
      <c r="N319" s="164"/>
      <c r="O319" s="164"/>
      <c r="P319" s="82"/>
      <c r="Q319" s="82"/>
      <c r="R319" s="82"/>
      <c r="S319" s="83"/>
      <c r="T319" s="94"/>
      <c r="U319" s="753" t="s">
        <v>55</v>
      </c>
      <c r="V319" s="754"/>
      <c r="W319" s="754"/>
      <c r="X319" s="755"/>
      <c r="Y319" s="87"/>
      <c r="Z319" s="85"/>
      <c r="AA319" s="86"/>
      <c r="AB319" s="85"/>
      <c r="AC319" s="85"/>
      <c r="AD319" s="85"/>
      <c r="AE319" s="86"/>
      <c r="AF319" s="85"/>
      <c r="AG319" s="85"/>
      <c r="AH319" s="85"/>
      <c r="AI319" s="88"/>
    </row>
    <row r="320" spans="1:35" ht="12" customHeight="1">
      <c r="A320" s="2"/>
      <c r="B320" s="62"/>
      <c r="C320" s="63"/>
      <c r="D320" s="78"/>
      <c r="E320" s="4"/>
      <c r="F320" s="63"/>
      <c r="G320" s="198"/>
      <c r="H320" s="199"/>
      <c r="I320" s="200"/>
      <c r="J320" s="80"/>
      <c r="K320" s="81"/>
      <c r="L320" s="517"/>
      <c r="M320" s="518"/>
      <c r="N320" s="518"/>
      <c r="O320" s="519"/>
      <c r="P320" s="82"/>
      <c r="Q320" s="82"/>
      <c r="R320" s="82"/>
      <c r="S320" s="83" t="s">
        <v>0</v>
      </c>
      <c r="T320" s="94" t="str">
        <f>IF(Y320="【A・B・C】","□","■")</f>
        <v>□</v>
      </c>
      <c r="U320" s="489" t="s">
        <v>99</v>
      </c>
      <c r="V320" s="489"/>
      <c r="W320" s="489"/>
      <c r="X320" s="490"/>
      <c r="Y320" s="486" t="s">
        <v>20</v>
      </c>
      <c r="Z320" s="487"/>
      <c r="AA320" s="488"/>
      <c r="AB320" s="85"/>
      <c r="AC320" s="85"/>
      <c r="AD320" s="85"/>
      <c r="AE320" s="86"/>
      <c r="AF320" s="85"/>
      <c r="AG320" s="85"/>
      <c r="AH320" s="85"/>
      <c r="AI320" s="88"/>
    </row>
    <row r="321" spans="1:35" ht="12" customHeight="1">
      <c r="A321" s="2"/>
      <c r="B321" s="62"/>
      <c r="C321" s="63"/>
      <c r="D321" s="78"/>
      <c r="E321" s="4"/>
      <c r="F321" s="63"/>
      <c r="G321" s="198"/>
      <c r="H321" s="199"/>
      <c r="I321" s="200"/>
      <c r="J321" s="80"/>
      <c r="K321" s="81"/>
      <c r="L321" s="290"/>
      <c r="M321" s="291"/>
      <c r="N321" s="291"/>
      <c r="O321" s="292"/>
      <c r="P321" s="82"/>
      <c r="Q321" s="82"/>
      <c r="R321" s="82"/>
      <c r="S321" s="83"/>
      <c r="T321" s="94"/>
      <c r="U321" s="489" t="s">
        <v>100</v>
      </c>
      <c r="V321" s="758"/>
      <c r="W321" s="758"/>
      <c r="X321" s="759"/>
      <c r="Y321" s="87"/>
      <c r="Z321" s="85"/>
      <c r="AA321" s="86"/>
      <c r="AB321" s="85"/>
      <c r="AC321" s="85"/>
      <c r="AD321" s="85"/>
      <c r="AE321" s="86"/>
      <c r="AF321" s="85"/>
      <c r="AG321" s="85"/>
      <c r="AH321" s="85"/>
      <c r="AI321" s="88"/>
    </row>
    <row r="322" spans="1:35" ht="12" customHeight="1">
      <c r="A322" s="2"/>
      <c r="B322" s="62"/>
      <c r="C322" s="63"/>
      <c r="D322" s="78"/>
      <c r="E322" s="4"/>
      <c r="F322" s="63"/>
      <c r="G322" s="198"/>
      <c r="H322" s="199"/>
      <c r="I322" s="200"/>
      <c r="J322" s="80"/>
      <c r="K322" s="81"/>
      <c r="L322" s="517"/>
      <c r="M322" s="518"/>
      <c r="N322" s="518"/>
      <c r="O322" s="519"/>
      <c r="P322" s="82"/>
      <c r="Q322" s="82"/>
      <c r="R322" s="82"/>
      <c r="S322" s="83" t="s">
        <v>0</v>
      </c>
      <c r="T322" s="94" t="str">
        <f>IF(Y322="【A・B・C】","□","■")</f>
        <v>□</v>
      </c>
      <c r="U322" s="489" t="s">
        <v>303</v>
      </c>
      <c r="V322" s="489"/>
      <c r="W322" s="489"/>
      <c r="X322" s="490"/>
      <c r="Y322" s="486" t="s">
        <v>20</v>
      </c>
      <c r="Z322" s="487"/>
      <c r="AA322" s="488"/>
      <c r="AB322" s="164"/>
      <c r="AC322" s="164"/>
      <c r="AD322" s="164"/>
      <c r="AE322" s="165"/>
      <c r="AF322" s="164"/>
      <c r="AG322" s="164"/>
      <c r="AH322" s="164"/>
      <c r="AI322" s="293"/>
    </row>
    <row r="323" spans="1:35" ht="12" customHeight="1">
      <c r="A323" s="2"/>
      <c r="B323" s="62"/>
      <c r="C323" s="63"/>
      <c r="D323" s="78"/>
      <c r="E323" s="4"/>
      <c r="F323" s="63"/>
      <c r="G323" s="198"/>
      <c r="H323" s="199"/>
      <c r="I323" s="200"/>
      <c r="J323" s="80"/>
      <c r="K323" s="81"/>
      <c r="L323" s="289"/>
      <c r="M323" s="287"/>
      <c r="N323" s="287"/>
      <c r="O323" s="288"/>
      <c r="P323" s="82"/>
      <c r="Q323" s="82"/>
      <c r="R323" s="82"/>
      <c r="S323" s="83"/>
      <c r="T323" s="94"/>
      <c r="U323" s="489" t="s">
        <v>95</v>
      </c>
      <c r="V323" s="867"/>
      <c r="W323" s="867"/>
      <c r="X323" s="868"/>
      <c r="Y323" s="97"/>
      <c r="Z323" s="98"/>
      <c r="AA323" s="81"/>
      <c r="AB323" s="164"/>
      <c r="AC323" s="164"/>
      <c r="AD323" s="164"/>
      <c r="AE323" s="165"/>
      <c r="AF323" s="164"/>
      <c r="AG323" s="164"/>
      <c r="AH323" s="164"/>
      <c r="AI323" s="293"/>
    </row>
    <row r="324" spans="1:35" ht="12" customHeight="1">
      <c r="A324" s="2"/>
      <c r="B324" s="62"/>
      <c r="C324" s="63"/>
      <c r="D324" s="78"/>
      <c r="E324" s="4"/>
      <c r="F324" s="63"/>
      <c r="G324" s="198"/>
      <c r="H324" s="199"/>
      <c r="I324" s="200"/>
      <c r="J324" s="80"/>
      <c r="K324" s="81"/>
      <c r="L324" s="517"/>
      <c r="M324" s="518"/>
      <c r="N324" s="518"/>
      <c r="O324" s="519"/>
      <c r="P324" s="82"/>
      <c r="Q324" s="82"/>
      <c r="R324" s="82"/>
      <c r="S324" s="83" t="s">
        <v>0</v>
      </c>
      <c r="T324" s="94" t="str">
        <f>IF(Y324="【A・B・C】","□","■")</f>
        <v>□</v>
      </c>
      <c r="U324" s="489" t="s">
        <v>101</v>
      </c>
      <c r="V324" s="489"/>
      <c r="W324" s="489"/>
      <c r="X324" s="490"/>
      <c r="Y324" s="486" t="s">
        <v>20</v>
      </c>
      <c r="Z324" s="487"/>
      <c r="AA324" s="488"/>
      <c r="AB324" s="164"/>
      <c r="AC324" s="164"/>
      <c r="AD324" s="164"/>
      <c r="AE324" s="165"/>
      <c r="AF324" s="164"/>
      <c r="AG324" s="164"/>
      <c r="AH324" s="164"/>
      <c r="AI324" s="293"/>
    </row>
    <row r="325" spans="1:35" ht="12" customHeight="1">
      <c r="A325" s="2"/>
      <c r="B325" s="62"/>
      <c r="C325" s="63"/>
      <c r="D325" s="99"/>
      <c r="E325" s="100"/>
      <c r="F325" s="135"/>
      <c r="G325" s="230"/>
      <c r="H325" s="231"/>
      <c r="I325" s="232"/>
      <c r="J325" s="102"/>
      <c r="K325" s="103"/>
      <c r="L325" s="297"/>
      <c r="M325" s="298"/>
      <c r="N325" s="298"/>
      <c r="O325" s="299"/>
      <c r="P325" s="104"/>
      <c r="Q325" s="104"/>
      <c r="R325" s="104"/>
      <c r="S325" s="105"/>
      <c r="T325" s="126"/>
      <c r="U325" s="476"/>
      <c r="V325" s="476"/>
      <c r="W325" s="476"/>
      <c r="X325" s="477"/>
      <c r="Y325" s="107"/>
      <c r="Z325" s="108"/>
      <c r="AA325" s="109"/>
      <c r="AB325" s="294"/>
      <c r="AC325" s="295"/>
      <c r="AD325" s="295"/>
      <c r="AE325" s="296"/>
      <c r="AF325" s="295"/>
      <c r="AG325" s="295"/>
      <c r="AH325" s="295"/>
      <c r="AI325" s="304"/>
    </row>
    <row r="326" spans="1:35" ht="12" customHeight="1">
      <c r="A326" s="2"/>
      <c r="B326" s="62"/>
      <c r="C326" s="63"/>
      <c r="D326" s="605" t="s">
        <v>102</v>
      </c>
      <c r="E326" s="626"/>
      <c r="F326" s="606"/>
      <c r="G326" s="529" t="s">
        <v>102</v>
      </c>
      <c r="H326" s="530"/>
      <c r="I326" s="656"/>
      <c r="J326" s="80" t="s">
        <v>357</v>
      </c>
      <c r="K326" s="81" t="s">
        <v>12</v>
      </c>
      <c r="L326" s="517"/>
      <c r="M326" s="518"/>
      <c r="N326" s="518"/>
      <c r="O326" s="519"/>
      <c r="P326" s="82"/>
      <c r="Q326" s="82"/>
      <c r="R326" s="82"/>
      <c r="S326" s="83" t="s">
        <v>0</v>
      </c>
      <c r="T326" s="64" t="str">
        <f>IF(Y326="【A・B・C】","□","■")</f>
        <v>□</v>
      </c>
      <c r="U326" s="507" t="s">
        <v>103</v>
      </c>
      <c r="V326" s="507"/>
      <c r="W326" s="507"/>
      <c r="X326" s="508"/>
      <c r="Y326" s="486" t="s">
        <v>20</v>
      </c>
      <c r="Z326" s="487"/>
      <c r="AA326" s="488"/>
      <c r="AB326" s="486" t="s">
        <v>19</v>
      </c>
      <c r="AC326" s="487"/>
      <c r="AD326" s="487"/>
      <c r="AE326" s="488"/>
      <c r="AF326" s="486" t="s">
        <v>19</v>
      </c>
      <c r="AG326" s="487"/>
      <c r="AH326" s="487"/>
      <c r="AI326" s="607"/>
    </row>
    <row r="327" spans="1:35" ht="12" customHeight="1">
      <c r="A327" s="2"/>
      <c r="B327" s="62"/>
      <c r="C327" s="63"/>
      <c r="D327" s="605" t="s">
        <v>363</v>
      </c>
      <c r="E327" s="626"/>
      <c r="F327" s="606"/>
      <c r="G327" s="529" t="s">
        <v>104</v>
      </c>
      <c r="H327" s="530"/>
      <c r="I327" s="656"/>
      <c r="J327" s="80"/>
      <c r="K327" s="81"/>
      <c r="L327" s="290"/>
      <c r="M327" s="291"/>
      <c r="N327" s="291"/>
      <c r="O327" s="292"/>
      <c r="P327" s="82"/>
      <c r="Q327" s="82"/>
      <c r="R327" s="82"/>
      <c r="S327" s="83"/>
      <c r="T327" s="66"/>
      <c r="U327" s="489"/>
      <c r="V327" s="489"/>
      <c r="W327" s="489"/>
      <c r="X327" s="490"/>
      <c r="Y327" s="87"/>
      <c r="Z327" s="85"/>
      <c r="AA327" s="86"/>
      <c r="AB327" s="164"/>
      <c r="AC327" s="164"/>
      <c r="AD327" s="164"/>
      <c r="AE327" s="165"/>
      <c r="AF327" s="300"/>
      <c r="AG327" s="164"/>
      <c r="AH327" s="164"/>
      <c r="AI327" s="293"/>
    </row>
    <row r="328" spans="1:35" ht="12" customHeight="1">
      <c r="A328" s="2"/>
      <c r="B328" s="62"/>
      <c r="C328" s="63"/>
      <c r="D328" s="78"/>
      <c r="E328" s="4"/>
      <c r="F328" s="63"/>
      <c r="G328" s="198"/>
      <c r="H328" s="199"/>
      <c r="I328" s="200"/>
      <c r="J328" s="80"/>
      <c r="K328" s="81"/>
      <c r="L328" s="164"/>
      <c r="M328" s="164"/>
      <c r="N328" s="164"/>
      <c r="O328" s="164"/>
      <c r="P328" s="82"/>
      <c r="Q328" s="82"/>
      <c r="R328" s="82"/>
      <c r="S328" s="83" t="s">
        <v>0</v>
      </c>
      <c r="T328" s="66" t="str">
        <f>IF(Y328="【A・B・C】","□","■")</f>
        <v>□</v>
      </c>
      <c r="U328" s="511" t="s">
        <v>487</v>
      </c>
      <c r="V328" s="511"/>
      <c r="W328" s="511"/>
      <c r="X328" s="512"/>
      <c r="Y328" s="486" t="s">
        <v>20</v>
      </c>
      <c r="Z328" s="487"/>
      <c r="AA328" s="488"/>
      <c r="AB328" s="300"/>
      <c r="AC328" s="164"/>
      <c r="AD328" s="164"/>
      <c r="AE328" s="165"/>
      <c r="AF328" s="300"/>
      <c r="AG328" s="164"/>
      <c r="AH328" s="164"/>
      <c r="AI328" s="293"/>
    </row>
    <row r="329" spans="1:43" ht="12" customHeight="1">
      <c r="A329" s="2"/>
      <c r="B329" s="62"/>
      <c r="C329" s="63"/>
      <c r="D329" s="99"/>
      <c r="E329" s="100"/>
      <c r="F329" s="135"/>
      <c r="G329" s="198"/>
      <c r="H329" s="199"/>
      <c r="I329" s="200"/>
      <c r="J329" s="80"/>
      <c r="K329" s="81"/>
      <c r="L329" s="297"/>
      <c r="M329" s="298"/>
      <c r="N329" s="298"/>
      <c r="O329" s="299"/>
      <c r="P329" s="104"/>
      <c r="Q329" s="82"/>
      <c r="R329" s="82"/>
      <c r="S329" s="216"/>
      <c r="T329" s="348"/>
      <c r="U329" s="511" t="s">
        <v>488</v>
      </c>
      <c r="V329" s="511"/>
      <c r="W329" s="511"/>
      <c r="X329" s="512"/>
      <c r="Y329" s="107"/>
      <c r="Z329" s="108"/>
      <c r="AA329" s="109"/>
      <c r="AB329" s="164"/>
      <c r="AC329" s="164"/>
      <c r="AD329" s="164"/>
      <c r="AE329" s="165"/>
      <c r="AF329" s="164"/>
      <c r="AG329" s="164"/>
      <c r="AH329" s="164"/>
      <c r="AI329" s="293"/>
      <c r="AM329" s="489"/>
      <c r="AN329" s="489"/>
      <c r="AO329" s="489"/>
      <c r="AP329" s="489"/>
      <c r="AQ329" s="250"/>
    </row>
    <row r="330" spans="1:35" ht="12" customHeight="1">
      <c r="A330" s="2"/>
      <c r="B330" s="62"/>
      <c r="C330" s="63"/>
      <c r="D330" s="748" t="s">
        <v>105</v>
      </c>
      <c r="E330" s="749"/>
      <c r="F330" s="750"/>
      <c r="G330" s="591" t="s">
        <v>106</v>
      </c>
      <c r="H330" s="592"/>
      <c r="I330" s="657"/>
      <c r="J330" s="15" t="s">
        <v>357</v>
      </c>
      <c r="K330" s="13" t="s">
        <v>12</v>
      </c>
      <c r="L330" s="164"/>
      <c r="M330" s="164"/>
      <c r="N330" s="164"/>
      <c r="O330" s="164"/>
      <c r="P330" s="93"/>
      <c r="Q330" s="93"/>
      <c r="R330" s="93" t="s">
        <v>0</v>
      </c>
      <c r="S330" s="83" t="s">
        <v>0</v>
      </c>
      <c r="T330" s="94" t="str">
        <f>IF(Y330="【A・B・C】","□","■")</f>
        <v>□</v>
      </c>
      <c r="U330" s="492" t="s">
        <v>107</v>
      </c>
      <c r="V330" s="492"/>
      <c r="W330" s="492"/>
      <c r="X330" s="493"/>
      <c r="Y330" s="483" t="s">
        <v>20</v>
      </c>
      <c r="Z330" s="484"/>
      <c r="AA330" s="485"/>
      <c r="AB330" s="483" t="s">
        <v>19</v>
      </c>
      <c r="AC330" s="484"/>
      <c r="AD330" s="484"/>
      <c r="AE330" s="485"/>
      <c r="AF330" s="483" t="s">
        <v>19</v>
      </c>
      <c r="AG330" s="484"/>
      <c r="AH330" s="484"/>
      <c r="AI330" s="491"/>
    </row>
    <row r="331" spans="1:35" ht="12" customHeight="1">
      <c r="A331" s="2"/>
      <c r="B331" s="62"/>
      <c r="C331" s="63"/>
      <c r="D331" s="742" t="s">
        <v>364</v>
      </c>
      <c r="E331" s="743"/>
      <c r="F331" s="744"/>
      <c r="G331" s="529" t="s">
        <v>108</v>
      </c>
      <c r="H331" s="530"/>
      <c r="I331" s="656"/>
      <c r="J331" s="80"/>
      <c r="K331" s="81"/>
      <c r="L331" s="164"/>
      <c r="M331" s="164"/>
      <c r="N331" s="164"/>
      <c r="O331" s="164"/>
      <c r="P331" s="82"/>
      <c r="Q331" s="82"/>
      <c r="R331" s="82"/>
      <c r="S331" s="83"/>
      <c r="T331" s="84"/>
      <c r="U331" s="489"/>
      <c r="V331" s="489"/>
      <c r="W331" s="489"/>
      <c r="X331" s="490"/>
      <c r="Y331" s="87"/>
      <c r="Z331" s="85"/>
      <c r="AA331" s="86"/>
      <c r="AB331" s="164"/>
      <c r="AC331" s="164"/>
      <c r="AD331" s="164"/>
      <c r="AE331" s="165"/>
      <c r="AF331" s="164"/>
      <c r="AG331" s="164"/>
      <c r="AH331" s="164"/>
      <c r="AI331" s="293"/>
    </row>
    <row r="332" spans="1:35" ht="12" customHeight="1">
      <c r="A332" s="2"/>
      <c r="B332" s="62"/>
      <c r="C332" s="63"/>
      <c r="D332" s="739" t="s">
        <v>365</v>
      </c>
      <c r="E332" s="740"/>
      <c r="F332" s="741"/>
      <c r="G332" s="198"/>
      <c r="H332" s="199"/>
      <c r="I332" s="200"/>
      <c r="J332" s="80"/>
      <c r="K332" s="81"/>
      <c r="L332" s="517"/>
      <c r="M332" s="518"/>
      <c r="N332" s="518"/>
      <c r="O332" s="519"/>
      <c r="P332" s="82"/>
      <c r="Q332" s="82"/>
      <c r="R332" s="82" t="s">
        <v>0</v>
      </c>
      <c r="S332" s="83" t="s">
        <v>0</v>
      </c>
      <c r="T332" s="94" t="str">
        <f>IF(Y332="【A・B・C】","□","■")</f>
        <v>□</v>
      </c>
      <c r="U332" s="489" t="s">
        <v>304</v>
      </c>
      <c r="V332" s="489"/>
      <c r="W332" s="489"/>
      <c r="X332" s="490"/>
      <c r="Y332" s="486" t="s">
        <v>20</v>
      </c>
      <c r="Z332" s="487"/>
      <c r="AA332" s="488"/>
      <c r="AB332" s="164"/>
      <c r="AC332" s="164"/>
      <c r="AD332" s="164"/>
      <c r="AE332" s="165"/>
      <c r="AF332" s="164"/>
      <c r="AG332" s="164"/>
      <c r="AH332" s="164"/>
      <c r="AI332" s="293"/>
    </row>
    <row r="333" spans="1:35" ht="12" customHeight="1">
      <c r="A333" s="2"/>
      <c r="B333" s="62"/>
      <c r="C333" s="63"/>
      <c r="D333" s="869" t="s">
        <v>366</v>
      </c>
      <c r="E333" s="870"/>
      <c r="F333" s="871"/>
      <c r="G333" s="198"/>
      <c r="H333" s="199"/>
      <c r="I333" s="200"/>
      <c r="J333" s="80"/>
      <c r="K333" s="81"/>
      <c r="L333" s="297"/>
      <c r="M333" s="298"/>
      <c r="N333" s="298"/>
      <c r="O333" s="299"/>
      <c r="P333" s="104"/>
      <c r="Q333" s="104"/>
      <c r="R333" s="82"/>
      <c r="S333" s="216"/>
      <c r="T333" s="106"/>
      <c r="U333" s="489" t="s">
        <v>109</v>
      </c>
      <c r="V333" s="489"/>
      <c r="W333" s="489"/>
      <c r="X333" s="490"/>
      <c r="Y333" s="107"/>
      <c r="Z333" s="108"/>
      <c r="AA333" s="109"/>
      <c r="AB333" s="164"/>
      <c r="AC333" s="164"/>
      <c r="AD333" s="164"/>
      <c r="AE333" s="165"/>
      <c r="AF333" s="164"/>
      <c r="AG333" s="164"/>
      <c r="AH333" s="164"/>
      <c r="AI333" s="293"/>
    </row>
    <row r="334" spans="1:35" ht="12" customHeight="1">
      <c r="A334" s="2"/>
      <c r="B334" s="62"/>
      <c r="C334" s="63"/>
      <c r="D334" s="748" t="s">
        <v>105</v>
      </c>
      <c r="E334" s="749"/>
      <c r="F334" s="750"/>
      <c r="G334" s="745" t="s">
        <v>110</v>
      </c>
      <c r="H334" s="746"/>
      <c r="I334" s="747"/>
      <c r="J334" s="15" t="s">
        <v>357</v>
      </c>
      <c r="K334" s="13" t="s">
        <v>12</v>
      </c>
      <c r="L334" s="164"/>
      <c r="M334" s="164"/>
      <c r="N334" s="164"/>
      <c r="O334" s="164"/>
      <c r="P334" s="93"/>
      <c r="Q334" s="93"/>
      <c r="R334" s="93" t="s">
        <v>64</v>
      </c>
      <c r="S334" s="83" t="s">
        <v>0</v>
      </c>
      <c r="T334" s="94" t="str">
        <f>IF(Y334="【A・B・C】","□","■")</f>
        <v>□</v>
      </c>
      <c r="U334" s="492" t="s">
        <v>107</v>
      </c>
      <c r="V334" s="492"/>
      <c r="W334" s="492"/>
      <c r="X334" s="493"/>
      <c r="Y334" s="483" t="s">
        <v>20</v>
      </c>
      <c r="Z334" s="484"/>
      <c r="AA334" s="485"/>
      <c r="AB334" s="483" t="s">
        <v>19</v>
      </c>
      <c r="AC334" s="484"/>
      <c r="AD334" s="484"/>
      <c r="AE334" s="485"/>
      <c r="AF334" s="483" t="s">
        <v>19</v>
      </c>
      <c r="AG334" s="484"/>
      <c r="AH334" s="484"/>
      <c r="AI334" s="491"/>
    </row>
    <row r="335" spans="1:35" ht="12" customHeight="1">
      <c r="A335" s="2"/>
      <c r="B335" s="62"/>
      <c r="C335" s="63"/>
      <c r="D335" s="742" t="s">
        <v>364</v>
      </c>
      <c r="E335" s="743"/>
      <c r="F335" s="744"/>
      <c r="G335" s="631" t="s">
        <v>256</v>
      </c>
      <c r="H335" s="632"/>
      <c r="I335" s="633"/>
      <c r="J335" s="80"/>
      <c r="K335" s="81"/>
      <c r="L335" s="164"/>
      <c r="M335" s="164"/>
      <c r="N335" s="164"/>
      <c r="O335" s="164"/>
      <c r="P335" s="82"/>
      <c r="Q335" s="82"/>
      <c r="R335" s="82"/>
      <c r="S335" s="83"/>
      <c r="T335" s="84"/>
      <c r="U335" s="489"/>
      <c r="V335" s="489"/>
      <c r="W335" s="489"/>
      <c r="X335" s="490"/>
      <c r="Y335" s="87"/>
      <c r="Z335" s="85"/>
      <c r="AA335" s="86"/>
      <c r="AB335" s="164"/>
      <c r="AC335" s="164"/>
      <c r="AD335" s="164"/>
      <c r="AE335" s="165"/>
      <c r="AF335" s="164"/>
      <c r="AG335" s="164"/>
      <c r="AH335" s="164"/>
      <c r="AI335" s="293"/>
    </row>
    <row r="336" spans="1:35" ht="12" customHeight="1">
      <c r="A336" s="2"/>
      <c r="B336" s="62"/>
      <c r="C336" s="63"/>
      <c r="D336" s="739" t="s">
        <v>365</v>
      </c>
      <c r="E336" s="740"/>
      <c r="F336" s="741"/>
      <c r="G336" s="198"/>
      <c r="H336" s="199"/>
      <c r="I336" s="200"/>
      <c r="J336" s="80"/>
      <c r="K336" s="81"/>
      <c r="L336" s="517"/>
      <c r="M336" s="518"/>
      <c r="N336" s="518"/>
      <c r="O336" s="519"/>
      <c r="P336" s="82"/>
      <c r="Q336" s="82"/>
      <c r="R336" s="82" t="s">
        <v>64</v>
      </c>
      <c r="S336" s="83" t="s">
        <v>0</v>
      </c>
      <c r="T336" s="94" t="str">
        <f>IF(Y336="【A・B・C】","□","■")</f>
        <v>□</v>
      </c>
      <c r="U336" s="489" t="s">
        <v>111</v>
      </c>
      <c r="V336" s="489"/>
      <c r="W336" s="489"/>
      <c r="X336" s="490"/>
      <c r="Y336" s="486" t="s">
        <v>20</v>
      </c>
      <c r="Z336" s="487"/>
      <c r="AA336" s="488"/>
      <c r="AB336" s="164"/>
      <c r="AC336" s="164"/>
      <c r="AD336" s="164"/>
      <c r="AE336" s="165"/>
      <c r="AF336" s="164"/>
      <c r="AG336" s="164"/>
      <c r="AH336" s="164"/>
      <c r="AI336" s="293"/>
    </row>
    <row r="337" spans="1:35" ht="12" customHeight="1">
      <c r="A337" s="2"/>
      <c r="B337" s="62"/>
      <c r="C337" s="63"/>
      <c r="D337" s="710" t="s">
        <v>367</v>
      </c>
      <c r="E337" s="737"/>
      <c r="F337" s="738"/>
      <c r="G337" s="198"/>
      <c r="H337" s="199"/>
      <c r="I337" s="200"/>
      <c r="J337" s="80"/>
      <c r="K337" s="81"/>
      <c r="L337" s="290"/>
      <c r="M337" s="291"/>
      <c r="N337" s="291"/>
      <c r="O337" s="292"/>
      <c r="P337" s="82"/>
      <c r="Q337" s="82"/>
      <c r="R337" s="82"/>
      <c r="S337" s="83"/>
      <c r="T337" s="84"/>
      <c r="U337" s="489"/>
      <c r="V337" s="489"/>
      <c r="W337" s="489"/>
      <c r="X337" s="490"/>
      <c r="Y337" s="87"/>
      <c r="Z337" s="85"/>
      <c r="AA337" s="86"/>
      <c r="AB337" s="164"/>
      <c r="AC337" s="164"/>
      <c r="AD337" s="164"/>
      <c r="AE337" s="165"/>
      <c r="AF337" s="164"/>
      <c r="AG337" s="164"/>
      <c r="AH337" s="164"/>
      <c r="AI337" s="293"/>
    </row>
    <row r="338" spans="1:35" ht="12" customHeight="1">
      <c r="A338" s="2"/>
      <c r="B338" s="62"/>
      <c r="C338" s="63"/>
      <c r="D338" s="736" t="s">
        <v>368</v>
      </c>
      <c r="E338" s="555"/>
      <c r="F338" s="556"/>
      <c r="G338" s="198"/>
      <c r="H338" s="199"/>
      <c r="I338" s="200"/>
      <c r="J338" s="80"/>
      <c r="K338" s="81"/>
      <c r="L338" s="517"/>
      <c r="M338" s="518"/>
      <c r="N338" s="518"/>
      <c r="O338" s="519"/>
      <c r="P338" s="82"/>
      <c r="Q338" s="82"/>
      <c r="R338" s="82" t="s">
        <v>0</v>
      </c>
      <c r="S338" s="83" t="s">
        <v>0</v>
      </c>
      <c r="T338" s="94" t="str">
        <f>IF(Y338="【A・B・C】","□","■")</f>
        <v>□</v>
      </c>
      <c r="U338" s="489" t="s">
        <v>112</v>
      </c>
      <c r="V338" s="489"/>
      <c r="W338" s="489"/>
      <c r="X338" s="490"/>
      <c r="Y338" s="486" t="s">
        <v>20</v>
      </c>
      <c r="Z338" s="487"/>
      <c r="AA338" s="488"/>
      <c r="AB338" s="300"/>
      <c r="AC338" s="164"/>
      <c r="AD338" s="164"/>
      <c r="AE338" s="165"/>
      <c r="AF338" s="300"/>
      <c r="AG338" s="164"/>
      <c r="AH338" s="164"/>
      <c r="AI338" s="293"/>
    </row>
    <row r="339" spans="1:35" ht="12" customHeight="1" thickBot="1">
      <c r="A339" s="2"/>
      <c r="B339" s="136"/>
      <c r="C339" s="137"/>
      <c r="D339" s="731"/>
      <c r="E339" s="732"/>
      <c r="F339" s="733"/>
      <c r="G339" s="138"/>
      <c r="H339" s="139"/>
      <c r="I339" s="140"/>
      <c r="J339" s="141"/>
      <c r="K339" s="142"/>
      <c r="L339" s="315"/>
      <c r="M339" s="316"/>
      <c r="N339" s="316"/>
      <c r="O339" s="317"/>
      <c r="P339" s="144"/>
      <c r="Q339" s="144"/>
      <c r="R339" s="144"/>
      <c r="S339" s="145"/>
      <c r="T339" s="146"/>
      <c r="U339" s="734"/>
      <c r="V339" s="734"/>
      <c r="W339" s="734"/>
      <c r="X339" s="735"/>
      <c r="Y339" s="145"/>
      <c r="Z339" s="141"/>
      <c r="AA339" s="147"/>
      <c r="AB339" s="318"/>
      <c r="AC339" s="319"/>
      <c r="AD339" s="319"/>
      <c r="AE339" s="320"/>
      <c r="AF339" s="319"/>
      <c r="AG339" s="319"/>
      <c r="AH339" s="319"/>
      <c r="AI339" s="321"/>
    </row>
    <row r="340" spans="1:55" ht="12" customHeight="1" thickTop="1">
      <c r="A340" s="2"/>
      <c r="B340" s="698" t="s">
        <v>17</v>
      </c>
      <c r="C340" s="699"/>
      <c r="D340" s="647" t="s">
        <v>320</v>
      </c>
      <c r="E340" s="648"/>
      <c r="F340" s="649"/>
      <c r="G340" s="700" t="s">
        <v>265</v>
      </c>
      <c r="H340" s="701"/>
      <c r="I340" s="702"/>
      <c r="J340" s="154" t="s">
        <v>357</v>
      </c>
      <c r="K340" s="155" t="s">
        <v>10</v>
      </c>
      <c r="L340" s="517" t="s">
        <v>290</v>
      </c>
      <c r="M340" s="518"/>
      <c r="N340" s="518"/>
      <c r="O340" s="519"/>
      <c r="P340" s="159"/>
      <c r="Q340" s="159" t="s">
        <v>64</v>
      </c>
      <c r="R340" s="159" t="s">
        <v>64</v>
      </c>
      <c r="S340" s="156" t="s">
        <v>0</v>
      </c>
      <c r="T340" s="160" t="str">
        <f>IF(Y340="【A・B・C】","□","■")</f>
        <v>□</v>
      </c>
      <c r="U340" s="502" t="s">
        <v>245</v>
      </c>
      <c r="V340" s="502"/>
      <c r="W340" s="502"/>
      <c r="X340" s="503"/>
      <c r="Y340" s="557" t="s">
        <v>20</v>
      </c>
      <c r="Z340" s="558"/>
      <c r="AA340" s="559"/>
      <c r="AB340" s="557" t="s">
        <v>19</v>
      </c>
      <c r="AC340" s="558"/>
      <c r="AD340" s="558"/>
      <c r="AE340" s="559"/>
      <c r="AF340" s="558" t="s">
        <v>19</v>
      </c>
      <c r="AG340" s="558"/>
      <c r="AH340" s="558"/>
      <c r="AI340" s="637"/>
      <c r="AJ340" s="239"/>
      <c r="AK340" s="248"/>
      <c r="AL340" s="239"/>
      <c r="AM340" s="239"/>
      <c r="AN340" s="239"/>
      <c r="AO340" s="239"/>
      <c r="AP340" s="239"/>
      <c r="AQ340" s="239"/>
      <c r="AR340" s="239"/>
      <c r="AS340" s="239"/>
      <c r="AT340" s="239"/>
      <c r="AU340" s="239"/>
      <c r="AV340" s="239"/>
      <c r="AW340" s="239"/>
      <c r="AX340" s="239"/>
      <c r="AY340" s="239"/>
      <c r="AZ340" s="239"/>
      <c r="BA340" s="239"/>
      <c r="BB340" s="239"/>
      <c r="BC340" s="239"/>
    </row>
    <row r="341" spans="1:55" ht="12" customHeight="1">
      <c r="A341" s="2"/>
      <c r="B341" s="696" t="s">
        <v>14</v>
      </c>
      <c r="C341" s="697"/>
      <c r="D341" s="628" t="s">
        <v>211</v>
      </c>
      <c r="E341" s="629"/>
      <c r="F341" s="630"/>
      <c r="G341" s="226"/>
      <c r="H341" s="227"/>
      <c r="I341" s="228"/>
      <c r="J341" s="154"/>
      <c r="K341" s="155"/>
      <c r="L341" s="290"/>
      <c r="M341" s="291"/>
      <c r="N341" s="291"/>
      <c r="O341" s="292"/>
      <c r="P341" s="159"/>
      <c r="Q341" s="159"/>
      <c r="R341" s="159"/>
      <c r="S341" s="156"/>
      <c r="T341" s="160"/>
      <c r="U341" s="502" t="s">
        <v>246</v>
      </c>
      <c r="V341" s="502"/>
      <c r="W341" s="502"/>
      <c r="X341" s="503"/>
      <c r="Y341" s="87"/>
      <c r="Z341" s="85"/>
      <c r="AA341" s="86"/>
      <c r="AB341" s="164"/>
      <c r="AC341" s="164"/>
      <c r="AD341" s="164"/>
      <c r="AE341" s="165"/>
      <c r="AF341" s="164"/>
      <c r="AG341" s="164"/>
      <c r="AH341" s="164"/>
      <c r="AI341" s="293"/>
      <c r="AJ341" s="239"/>
      <c r="AK341" s="248"/>
      <c r="AL341" s="239"/>
      <c r="AM341" s="239"/>
      <c r="AN341" s="239"/>
      <c r="AO341" s="239"/>
      <c r="AP341" s="239"/>
      <c r="AQ341" s="239"/>
      <c r="AR341" s="239"/>
      <c r="AS341" s="239"/>
      <c r="AT341" s="239"/>
      <c r="AU341" s="239"/>
      <c r="AV341" s="239"/>
      <c r="AW341" s="239"/>
      <c r="AX341" s="239"/>
      <c r="AY341" s="239"/>
      <c r="AZ341" s="239"/>
      <c r="BA341" s="239"/>
      <c r="BB341" s="239"/>
      <c r="BC341" s="239"/>
    </row>
    <row r="342" spans="1:55" ht="12" customHeight="1">
      <c r="A342" s="2"/>
      <c r="B342" s="696" t="s">
        <v>11</v>
      </c>
      <c r="C342" s="697"/>
      <c r="D342" s="628" t="s">
        <v>18</v>
      </c>
      <c r="E342" s="629"/>
      <c r="F342" s="630"/>
      <c r="G342" s="229"/>
      <c r="H342" s="227"/>
      <c r="I342" s="228"/>
      <c r="J342" s="154"/>
      <c r="K342" s="155"/>
      <c r="L342" s="517"/>
      <c r="M342" s="518"/>
      <c r="N342" s="518"/>
      <c r="O342" s="519"/>
      <c r="P342" s="159"/>
      <c r="Q342" s="159" t="s">
        <v>0</v>
      </c>
      <c r="R342" s="159" t="s">
        <v>0</v>
      </c>
      <c r="S342" s="159" t="s">
        <v>0</v>
      </c>
      <c r="T342" s="160" t="str">
        <f>IF(Y342="【A・B・C】","□","■")</f>
        <v>□</v>
      </c>
      <c r="U342" s="502" t="s">
        <v>24</v>
      </c>
      <c r="V342" s="502"/>
      <c r="W342" s="502"/>
      <c r="X342" s="503"/>
      <c r="Y342" s="486" t="s">
        <v>20</v>
      </c>
      <c r="Z342" s="487"/>
      <c r="AA342" s="488"/>
      <c r="AB342" s="164"/>
      <c r="AC342" s="164"/>
      <c r="AD342" s="164"/>
      <c r="AE342" s="165"/>
      <c r="AF342" s="164"/>
      <c r="AG342" s="164"/>
      <c r="AH342" s="164"/>
      <c r="AI342" s="293"/>
      <c r="AJ342" s="239"/>
      <c r="AK342" s="248"/>
      <c r="AL342" s="239"/>
      <c r="AM342" s="239"/>
      <c r="AN342" s="239"/>
      <c r="AO342" s="239"/>
      <c r="AP342" s="239"/>
      <c r="AQ342" s="239"/>
      <c r="AR342" s="239"/>
      <c r="AS342" s="239"/>
      <c r="AT342" s="239"/>
      <c r="AU342" s="239"/>
      <c r="AV342" s="239"/>
      <c r="AW342" s="239"/>
      <c r="AX342" s="239"/>
      <c r="AY342" s="239"/>
      <c r="AZ342" s="239"/>
      <c r="BA342" s="239"/>
      <c r="BB342" s="239"/>
      <c r="BC342" s="239"/>
    </row>
    <row r="343" spans="1:55" ht="12" customHeight="1">
      <c r="A343" s="2"/>
      <c r="B343" s="696" t="s">
        <v>321</v>
      </c>
      <c r="C343" s="697"/>
      <c r="D343" s="628" t="s">
        <v>373</v>
      </c>
      <c r="E343" s="629"/>
      <c r="F343" s="630"/>
      <c r="G343" s="229"/>
      <c r="H343" s="227"/>
      <c r="I343" s="228"/>
      <c r="J343" s="154"/>
      <c r="K343" s="155"/>
      <c r="L343" s="297"/>
      <c r="M343" s="298"/>
      <c r="N343" s="298"/>
      <c r="O343" s="299"/>
      <c r="P343" s="159"/>
      <c r="Q343" s="159"/>
      <c r="R343" s="159"/>
      <c r="S343" s="156"/>
      <c r="T343" s="160"/>
      <c r="U343" s="502"/>
      <c r="V343" s="502"/>
      <c r="W343" s="502"/>
      <c r="X343" s="503"/>
      <c r="Y343" s="87"/>
      <c r="Z343" s="85"/>
      <c r="AA343" s="86"/>
      <c r="AB343" s="164"/>
      <c r="AC343" s="164"/>
      <c r="AD343" s="164"/>
      <c r="AE343" s="165"/>
      <c r="AF343" s="164"/>
      <c r="AG343" s="164"/>
      <c r="AH343" s="164"/>
      <c r="AI343" s="293"/>
      <c r="AJ343" s="239"/>
      <c r="AK343" s="248"/>
      <c r="AL343" s="239"/>
      <c r="AM343" s="239"/>
      <c r="AN343" s="239"/>
      <c r="AO343" s="239"/>
      <c r="AP343" s="239"/>
      <c r="AQ343" s="239"/>
      <c r="AR343" s="239"/>
      <c r="AS343" s="239"/>
      <c r="AT343" s="239"/>
      <c r="AU343" s="239"/>
      <c r="AV343" s="239"/>
      <c r="AW343" s="239"/>
      <c r="AX343" s="239"/>
      <c r="AY343" s="239"/>
      <c r="AZ343" s="239"/>
      <c r="BA343" s="239"/>
      <c r="BB343" s="239"/>
      <c r="BC343" s="239"/>
    </row>
    <row r="344" spans="1:55" ht="12" customHeight="1">
      <c r="A344" s="2"/>
      <c r="B344" s="90"/>
      <c r="C344" s="91"/>
      <c r="D344" s="628" t="s">
        <v>374</v>
      </c>
      <c r="E344" s="629"/>
      <c r="F344" s="630"/>
      <c r="G344" s="210" t="s">
        <v>266</v>
      </c>
      <c r="H344" s="213"/>
      <c r="I344" s="208"/>
      <c r="J344" s="166" t="s">
        <v>357</v>
      </c>
      <c r="K344" s="167" t="s">
        <v>10</v>
      </c>
      <c r="L344" s="517" t="s">
        <v>290</v>
      </c>
      <c r="M344" s="518"/>
      <c r="N344" s="518"/>
      <c r="O344" s="519"/>
      <c r="P344" s="169"/>
      <c r="Q344" s="169" t="s">
        <v>64</v>
      </c>
      <c r="R344" s="169" t="s">
        <v>64</v>
      </c>
      <c r="S344" s="168" t="s">
        <v>0</v>
      </c>
      <c r="T344" s="166" t="str">
        <f>IF(Y344="【A・B・C】","□","■")</f>
        <v>□</v>
      </c>
      <c r="U344" s="666" t="s">
        <v>245</v>
      </c>
      <c r="V344" s="666"/>
      <c r="W344" s="666"/>
      <c r="X344" s="667"/>
      <c r="Y344" s="483" t="s">
        <v>20</v>
      </c>
      <c r="Z344" s="484"/>
      <c r="AA344" s="485"/>
      <c r="AB344" s="164"/>
      <c r="AC344" s="164"/>
      <c r="AD344" s="164"/>
      <c r="AE344" s="165"/>
      <c r="AF344" s="164"/>
      <c r="AG344" s="164"/>
      <c r="AH344" s="164"/>
      <c r="AI344" s="293"/>
      <c r="AJ344" s="239"/>
      <c r="AK344" s="248"/>
      <c r="AL344" s="239"/>
      <c r="AM344" s="239"/>
      <c r="AN344" s="239"/>
      <c r="AO344" s="239"/>
      <c r="AP344" s="239"/>
      <c r="AQ344" s="239"/>
      <c r="AR344" s="239"/>
      <c r="AS344" s="239"/>
      <c r="AT344" s="239"/>
      <c r="AU344" s="239"/>
      <c r="AV344" s="239"/>
      <c r="AW344" s="239"/>
      <c r="AX344" s="239"/>
      <c r="AY344" s="239"/>
      <c r="AZ344" s="239"/>
      <c r="BA344" s="239"/>
      <c r="BB344" s="239"/>
      <c r="BC344" s="239"/>
    </row>
    <row r="345" spans="1:55" ht="12" customHeight="1">
      <c r="A345" s="2"/>
      <c r="B345" s="90"/>
      <c r="C345" s="91"/>
      <c r="D345" s="78"/>
      <c r="E345" s="4"/>
      <c r="F345" s="63"/>
      <c r="G345" s="209" t="s">
        <v>322</v>
      </c>
      <c r="H345" s="214"/>
      <c r="I345" s="185"/>
      <c r="J345" s="154"/>
      <c r="K345" s="155"/>
      <c r="L345" s="290"/>
      <c r="M345" s="291"/>
      <c r="N345" s="291"/>
      <c r="O345" s="292"/>
      <c r="P345" s="159"/>
      <c r="Q345" s="159"/>
      <c r="R345" s="159"/>
      <c r="S345" s="156"/>
      <c r="T345" s="160"/>
      <c r="U345" s="502" t="s">
        <v>246</v>
      </c>
      <c r="V345" s="502"/>
      <c r="W345" s="502"/>
      <c r="X345" s="503"/>
      <c r="Y345" s="87"/>
      <c r="Z345" s="85"/>
      <c r="AA345" s="86"/>
      <c r="AB345" s="164"/>
      <c r="AC345" s="164"/>
      <c r="AD345" s="164"/>
      <c r="AE345" s="165"/>
      <c r="AF345" s="164"/>
      <c r="AG345" s="164"/>
      <c r="AH345" s="164"/>
      <c r="AI345" s="293"/>
      <c r="AJ345" s="239"/>
      <c r="AK345" s="248"/>
      <c r="AL345" s="239"/>
      <c r="AM345" s="239"/>
      <c r="AN345" s="239"/>
      <c r="AO345" s="239"/>
      <c r="AP345" s="239"/>
      <c r="AQ345" s="239"/>
      <c r="AR345" s="239"/>
      <c r="AS345" s="239"/>
      <c r="AT345" s="239"/>
      <c r="AU345" s="239"/>
      <c r="AV345" s="239"/>
      <c r="AW345" s="239"/>
      <c r="AX345" s="239"/>
      <c r="AY345" s="239"/>
      <c r="AZ345" s="239"/>
      <c r="BA345" s="239"/>
      <c r="BB345" s="239"/>
      <c r="BC345" s="239"/>
    </row>
    <row r="346" spans="1:55" ht="12" customHeight="1">
      <c r="A346" s="2"/>
      <c r="B346" s="90"/>
      <c r="C346" s="91"/>
      <c r="D346" s="78"/>
      <c r="E346" s="4"/>
      <c r="F346" s="63"/>
      <c r="G346" s="209" t="s">
        <v>267</v>
      </c>
      <c r="H346" s="214"/>
      <c r="I346" s="185"/>
      <c r="J346" s="154"/>
      <c r="K346" s="155"/>
      <c r="L346" s="517"/>
      <c r="M346" s="518"/>
      <c r="N346" s="518"/>
      <c r="O346" s="519"/>
      <c r="P346" s="159"/>
      <c r="Q346" s="159" t="s">
        <v>0</v>
      </c>
      <c r="R346" s="159" t="s">
        <v>0</v>
      </c>
      <c r="S346" s="159" t="s">
        <v>0</v>
      </c>
      <c r="T346" s="160" t="str">
        <f>IF(Y346="【A・B・C】","□","■")</f>
        <v>□</v>
      </c>
      <c r="U346" s="502" t="s">
        <v>24</v>
      </c>
      <c r="V346" s="502"/>
      <c r="W346" s="502"/>
      <c r="X346" s="503"/>
      <c r="Y346" s="486" t="s">
        <v>20</v>
      </c>
      <c r="Z346" s="487"/>
      <c r="AA346" s="488"/>
      <c r="AB346" s="164"/>
      <c r="AC346" s="164"/>
      <c r="AD346" s="164"/>
      <c r="AE346" s="165"/>
      <c r="AF346" s="164"/>
      <c r="AG346" s="164"/>
      <c r="AH346" s="164"/>
      <c r="AI346" s="293"/>
      <c r="AN346" s="239"/>
      <c r="AO346" s="239"/>
      <c r="AP346" s="239"/>
      <c r="AQ346" s="239"/>
      <c r="AR346" s="239"/>
      <c r="AS346" s="239"/>
      <c r="AT346" s="239"/>
      <c r="AU346" s="239"/>
      <c r="AV346" s="239"/>
      <c r="AW346" s="239"/>
      <c r="AX346" s="239"/>
      <c r="AY346" s="239"/>
      <c r="AZ346" s="239"/>
      <c r="BA346" s="239"/>
      <c r="BB346" s="239"/>
      <c r="BC346" s="239"/>
    </row>
    <row r="347" spans="1:55" ht="12" customHeight="1">
      <c r="A347" s="2"/>
      <c r="B347" s="90"/>
      <c r="C347" s="91"/>
      <c r="D347" s="78"/>
      <c r="E347" s="4"/>
      <c r="F347" s="63"/>
      <c r="G347" s="211"/>
      <c r="H347" s="212"/>
      <c r="I347" s="215"/>
      <c r="J347" s="154"/>
      <c r="K347" s="155"/>
      <c r="L347" s="297"/>
      <c r="M347" s="298"/>
      <c r="N347" s="298"/>
      <c r="O347" s="299"/>
      <c r="P347" s="159"/>
      <c r="Q347" s="177"/>
      <c r="R347" s="177"/>
      <c r="S347" s="156"/>
      <c r="T347" s="160"/>
      <c r="U347" s="489"/>
      <c r="V347" s="489"/>
      <c r="W347" s="489"/>
      <c r="X347" s="490"/>
      <c r="Y347" s="87"/>
      <c r="Z347" s="85"/>
      <c r="AA347" s="86"/>
      <c r="AB347" s="164"/>
      <c r="AC347" s="164"/>
      <c r="AD347" s="164"/>
      <c r="AE347" s="165"/>
      <c r="AF347" s="164"/>
      <c r="AG347" s="164"/>
      <c r="AH347" s="164"/>
      <c r="AI347" s="293"/>
      <c r="AN347" s="239"/>
      <c r="AO347" s="239"/>
      <c r="AP347" s="239"/>
      <c r="AQ347" s="239"/>
      <c r="AR347" s="239"/>
      <c r="AS347" s="239"/>
      <c r="AT347" s="239"/>
      <c r="AU347" s="239"/>
      <c r="AV347" s="239"/>
      <c r="AW347" s="239"/>
      <c r="AX347" s="239"/>
      <c r="AY347" s="239"/>
      <c r="AZ347" s="239"/>
      <c r="BA347" s="239"/>
      <c r="BB347" s="239"/>
      <c r="BC347" s="239"/>
    </row>
    <row r="348" spans="1:55" ht="12" customHeight="1">
      <c r="A348" s="2"/>
      <c r="B348" s="90"/>
      <c r="C348" s="91"/>
      <c r="D348" s="78"/>
      <c r="E348" s="4"/>
      <c r="F348" s="63"/>
      <c r="G348" s="688" t="s">
        <v>268</v>
      </c>
      <c r="H348" s="689"/>
      <c r="I348" s="690"/>
      <c r="J348" s="171" t="s">
        <v>357</v>
      </c>
      <c r="K348" s="172" t="s">
        <v>12</v>
      </c>
      <c r="L348" s="290"/>
      <c r="M348" s="291"/>
      <c r="N348" s="291"/>
      <c r="O348" s="292"/>
      <c r="P348" s="173"/>
      <c r="Q348" s="173"/>
      <c r="R348" s="173"/>
      <c r="S348" s="174" t="s">
        <v>0</v>
      </c>
      <c r="T348" s="171" t="str">
        <f>IF(Y348="【A・B・C】","□","■")</f>
        <v>□</v>
      </c>
      <c r="U348" s="694" t="s">
        <v>26</v>
      </c>
      <c r="V348" s="694"/>
      <c r="W348" s="694"/>
      <c r="X348" s="695"/>
      <c r="Y348" s="483" t="s">
        <v>20</v>
      </c>
      <c r="Z348" s="484"/>
      <c r="AA348" s="485"/>
      <c r="AB348" s="483" t="s">
        <v>19</v>
      </c>
      <c r="AC348" s="484"/>
      <c r="AD348" s="484"/>
      <c r="AE348" s="485"/>
      <c r="AF348" s="483" t="s">
        <v>19</v>
      </c>
      <c r="AG348" s="484"/>
      <c r="AH348" s="484"/>
      <c r="AI348" s="491"/>
      <c r="AN348" s="239"/>
      <c r="AO348" s="239"/>
      <c r="AP348" s="239"/>
      <c r="AQ348" s="239"/>
      <c r="AR348" s="239"/>
      <c r="AS348" s="239"/>
      <c r="AT348" s="239"/>
      <c r="AU348" s="239"/>
      <c r="AV348" s="239"/>
      <c r="AW348" s="239"/>
      <c r="AX348" s="239"/>
      <c r="AY348" s="239"/>
      <c r="AZ348" s="239"/>
      <c r="BA348" s="239"/>
      <c r="BB348" s="239"/>
      <c r="BC348" s="239"/>
    </row>
    <row r="349" spans="1:55" ht="12" customHeight="1">
      <c r="A349" s="2"/>
      <c r="B349" s="90"/>
      <c r="C349" s="91"/>
      <c r="D349" s="78"/>
      <c r="E349" s="4"/>
      <c r="F349" s="63"/>
      <c r="G349" s="691"/>
      <c r="H349" s="692"/>
      <c r="I349" s="693"/>
      <c r="J349" s="175"/>
      <c r="K349" s="176"/>
      <c r="L349" s="297"/>
      <c r="M349" s="298"/>
      <c r="N349" s="298"/>
      <c r="O349" s="299"/>
      <c r="P349" s="177"/>
      <c r="Q349" s="177"/>
      <c r="R349" s="177"/>
      <c r="S349" s="259"/>
      <c r="T349" s="178"/>
      <c r="U349" s="682" t="s">
        <v>244</v>
      </c>
      <c r="V349" s="683"/>
      <c r="W349" s="683"/>
      <c r="X349" s="684"/>
      <c r="Y349" s="87"/>
      <c r="Z349" s="85"/>
      <c r="AA349" s="86"/>
      <c r="AB349" s="295"/>
      <c r="AC349" s="295"/>
      <c r="AD349" s="295"/>
      <c r="AE349" s="296"/>
      <c r="AF349" s="295"/>
      <c r="AG349" s="295"/>
      <c r="AH349" s="295"/>
      <c r="AI349" s="304"/>
      <c r="AN349" s="239"/>
      <c r="AO349" s="239"/>
      <c r="AP349" s="239"/>
      <c r="AQ349" s="239"/>
      <c r="AR349" s="239"/>
      <c r="AS349" s="239"/>
      <c r="AT349" s="239"/>
      <c r="AU349" s="239"/>
      <c r="AV349" s="239"/>
      <c r="AW349" s="239"/>
      <c r="AX349" s="239"/>
      <c r="AY349" s="239"/>
      <c r="AZ349" s="239"/>
      <c r="BA349" s="239"/>
      <c r="BB349" s="239"/>
      <c r="BC349" s="239"/>
    </row>
    <row r="350" spans="1:55" ht="12" customHeight="1">
      <c r="A350" s="2"/>
      <c r="B350" s="90"/>
      <c r="C350" s="91"/>
      <c r="D350" s="78"/>
      <c r="E350" s="4"/>
      <c r="F350" s="63"/>
      <c r="G350" s="685" t="s">
        <v>269</v>
      </c>
      <c r="H350" s="686"/>
      <c r="I350" s="687"/>
      <c r="J350" s="160" t="s">
        <v>357</v>
      </c>
      <c r="K350" s="163" t="s">
        <v>10</v>
      </c>
      <c r="L350" s="517" t="s">
        <v>290</v>
      </c>
      <c r="M350" s="518"/>
      <c r="N350" s="518"/>
      <c r="O350" s="519"/>
      <c r="P350" s="159"/>
      <c r="Q350" s="159" t="s">
        <v>64</v>
      </c>
      <c r="R350" s="159" t="s">
        <v>0</v>
      </c>
      <c r="S350" s="156" t="s">
        <v>0</v>
      </c>
      <c r="T350" s="160" t="str">
        <f>IF(Y350="【A・B・C】","□","■")</f>
        <v>□</v>
      </c>
      <c r="U350" s="666" t="s">
        <v>245</v>
      </c>
      <c r="V350" s="666"/>
      <c r="W350" s="666"/>
      <c r="X350" s="667"/>
      <c r="Y350" s="483" t="s">
        <v>20</v>
      </c>
      <c r="Z350" s="484"/>
      <c r="AA350" s="485"/>
      <c r="AB350" s="483" t="s">
        <v>19</v>
      </c>
      <c r="AC350" s="484"/>
      <c r="AD350" s="484"/>
      <c r="AE350" s="485"/>
      <c r="AF350" s="484" t="s">
        <v>19</v>
      </c>
      <c r="AG350" s="484"/>
      <c r="AH350" s="484"/>
      <c r="AI350" s="491"/>
      <c r="AJ350" s="239"/>
      <c r="AK350" s="248"/>
      <c r="AL350" s="239"/>
      <c r="AM350" s="239"/>
      <c r="AN350" s="239"/>
      <c r="AO350" s="239"/>
      <c r="AP350" s="239"/>
      <c r="AQ350" s="239"/>
      <c r="AR350" s="239"/>
      <c r="AS350" s="239"/>
      <c r="AT350" s="239"/>
      <c r="AU350" s="239"/>
      <c r="AV350" s="239"/>
      <c r="AW350" s="239"/>
      <c r="AX350" s="239"/>
      <c r="AY350" s="239"/>
      <c r="AZ350" s="239"/>
      <c r="BA350" s="239"/>
      <c r="BB350" s="239"/>
      <c r="BC350" s="239"/>
    </row>
    <row r="351" spans="1:55" ht="12" customHeight="1">
      <c r="A351" s="2"/>
      <c r="B351" s="90"/>
      <c r="C351" s="91"/>
      <c r="D351" s="78"/>
      <c r="E351" s="4"/>
      <c r="F351" s="63"/>
      <c r="G351" s="179"/>
      <c r="H351" s="180"/>
      <c r="I351" s="170"/>
      <c r="J351" s="154"/>
      <c r="K351" s="155"/>
      <c r="L351" s="290"/>
      <c r="M351" s="291"/>
      <c r="N351" s="291"/>
      <c r="O351" s="292"/>
      <c r="P351" s="159"/>
      <c r="Q351" s="159"/>
      <c r="R351" s="159"/>
      <c r="S351" s="156"/>
      <c r="T351" s="160"/>
      <c r="U351" s="502" t="s">
        <v>246</v>
      </c>
      <c r="V351" s="502"/>
      <c r="W351" s="502"/>
      <c r="X351" s="503"/>
      <c r="Y351" s="87"/>
      <c r="Z351" s="85"/>
      <c r="AA351" s="86"/>
      <c r="AB351" s="164"/>
      <c r="AC351" s="164"/>
      <c r="AD351" s="164"/>
      <c r="AE351" s="165"/>
      <c r="AF351" s="164"/>
      <c r="AG351" s="164"/>
      <c r="AH351" s="164"/>
      <c r="AI351" s="293"/>
      <c r="AJ351" s="239"/>
      <c r="AK351" s="248"/>
      <c r="AL351" s="239"/>
      <c r="AM351" s="239"/>
      <c r="AN351" s="239"/>
      <c r="AO351" s="239"/>
      <c r="AP351" s="239"/>
      <c r="AQ351" s="239"/>
      <c r="AR351" s="239"/>
      <c r="AS351" s="239"/>
      <c r="AT351" s="239"/>
      <c r="AU351" s="239"/>
      <c r="AV351" s="239"/>
      <c r="AW351" s="239"/>
      <c r="AX351" s="239"/>
      <c r="AY351" s="239"/>
      <c r="AZ351" s="239"/>
      <c r="BA351" s="239"/>
      <c r="BB351" s="239"/>
      <c r="BC351" s="239"/>
    </row>
    <row r="352" spans="1:55" ht="12" customHeight="1">
      <c r="A352" s="2"/>
      <c r="B352" s="90"/>
      <c r="C352" s="91"/>
      <c r="D352" s="78"/>
      <c r="E352" s="4"/>
      <c r="F352" s="63"/>
      <c r="G352" s="179"/>
      <c r="H352" s="143"/>
      <c r="I352" s="170"/>
      <c r="J352" s="154"/>
      <c r="K352" s="155"/>
      <c r="L352" s="517"/>
      <c r="M352" s="518"/>
      <c r="N352" s="518"/>
      <c r="O352" s="519"/>
      <c r="P352" s="159"/>
      <c r="Q352" s="159" t="s">
        <v>0</v>
      </c>
      <c r="R352" s="159" t="s">
        <v>0</v>
      </c>
      <c r="S352" s="159" t="s">
        <v>64</v>
      </c>
      <c r="T352" s="160" t="str">
        <f>IF(Y352="【A・B・C】","□","■")</f>
        <v>□</v>
      </c>
      <c r="U352" s="502" t="s">
        <v>24</v>
      </c>
      <c r="V352" s="502"/>
      <c r="W352" s="502"/>
      <c r="X352" s="503"/>
      <c r="Y352" s="486" t="s">
        <v>20</v>
      </c>
      <c r="Z352" s="487"/>
      <c r="AA352" s="488"/>
      <c r="AB352" s="164"/>
      <c r="AC352" s="164"/>
      <c r="AD352" s="164"/>
      <c r="AE352" s="165"/>
      <c r="AF352" s="164"/>
      <c r="AG352" s="164"/>
      <c r="AH352" s="164"/>
      <c r="AI352" s="293"/>
      <c r="AJ352" s="239"/>
      <c r="AK352" s="248"/>
      <c r="AL352" s="239"/>
      <c r="AM352" s="239"/>
      <c r="AN352" s="239"/>
      <c r="AO352" s="239"/>
      <c r="AP352" s="239"/>
      <c r="AQ352" s="239"/>
      <c r="AR352" s="239"/>
      <c r="AS352" s="239"/>
      <c r="AT352" s="239"/>
      <c r="AU352" s="239"/>
      <c r="AV352" s="239"/>
      <c r="AW352" s="239"/>
      <c r="AX352" s="239"/>
      <c r="AY352" s="239"/>
      <c r="AZ352" s="239"/>
      <c r="BA352" s="239"/>
      <c r="BB352" s="239"/>
      <c r="BC352" s="239"/>
    </row>
    <row r="353" spans="1:55" ht="12" customHeight="1">
      <c r="A353" s="2"/>
      <c r="B353" s="90"/>
      <c r="C353" s="91"/>
      <c r="D353" s="78"/>
      <c r="E353" s="4"/>
      <c r="F353" s="63"/>
      <c r="G353" s="150"/>
      <c r="H353" s="143"/>
      <c r="I353" s="149"/>
      <c r="J353" s="154"/>
      <c r="K353" s="155"/>
      <c r="L353" s="297"/>
      <c r="M353" s="298"/>
      <c r="N353" s="298"/>
      <c r="O353" s="299"/>
      <c r="P353" s="159"/>
      <c r="Q353" s="222"/>
      <c r="R353" s="222"/>
      <c r="S353" s="259"/>
      <c r="T353" s="160"/>
      <c r="U353" s="489"/>
      <c r="V353" s="489"/>
      <c r="W353" s="489"/>
      <c r="X353" s="490"/>
      <c r="Y353" s="107"/>
      <c r="Z353" s="108"/>
      <c r="AA353" s="109"/>
      <c r="AB353" s="164"/>
      <c r="AC353" s="164"/>
      <c r="AD353" s="164"/>
      <c r="AE353" s="165"/>
      <c r="AF353" s="164"/>
      <c r="AG353" s="164"/>
      <c r="AH353" s="164"/>
      <c r="AI353" s="293"/>
      <c r="AJ353" s="239"/>
      <c r="AK353" s="248"/>
      <c r="AL353" s="239"/>
      <c r="AM353" s="239"/>
      <c r="AN353" s="239"/>
      <c r="AO353" s="239"/>
      <c r="AP353" s="239"/>
      <c r="AQ353" s="239"/>
      <c r="AR353" s="239"/>
      <c r="AS353" s="239"/>
      <c r="AT353" s="239"/>
      <c r="AU353" s="239"/>
      <c r="AV353" s="239"/>
      <c r="AW353" s="239"/>
      <c r="AX353" s="239"/>
      <c r="AY353" s="239"/>
      <c r="AZ353" s="239"/>
      <c r="BA353" s="239"/>
      <c r="BB353" s="239"/>
      <c r="BC353" s="239"/>
    </row>
    <row r="354" spans="1:55" ht="12" customHeight="1">
      <c r="A354" s="2"/>
      <c r="B354" s="90"/>
      <c r="C354" s="91"/>
      <c r="D354" s="78"/>
      <c r="E354" s="4"/>
      <c r="F354" s="63"/>
      <c r="G354" s="153"/>
      <c r="H354" s="671" t="s">
        <v>29</v>
      </c>
      <c r="I354" s="672"/>
      <c r="J354" s="166" t="s">
        <v>357</v>
      </c>
      <c r="K354" s="167" t="s">
        <v>10</v>
      </c>
      <c r="L354" s="517"/>
      <c r="M354" s="518"/>
      <c r="N354" s="518"/>
      <c r="O354" s="519"/>
      <c r="P354" s="169"/>
      <c r="Q354" s="169" t="s">
        <v>64</v>
      </c>
      <c r="R354" s="169" t="s">
        <v>0</v>
      </c>
      <c r="S354" s="169" t="s">
        <v>0</v>
      </c>
      <c r="T354" s="166" t="str">
        <f>IF(Y354="【A・B・C】","□","■")</f>
        <v>□</v>
      </c>
      <c r="U354" s="217" t="s">
        <v>27</v>
      </c>
      <c r="V354" s="218"/>
      <c r="W354" s="218"/>
      <c r="X354" s="219"/>
      <c r="Y354" s="486" t="s">
        <v>20</v>
      </c>
      <c r="Z354" s="487"/>
      <c r="AA354" s="488"/>
      <c r="AB354" s="97"/>
      <c r="AC354" s="164"/>
      <c r="AD354" s="164"/>
      <c r="AE354" s="165"/>
      <c r="AF354" s="164"/>
      <c r="AG354" s="164"/>
      <c r="AH354" s="164"/>
      <c r="AI354" s="293"/>
      <c r="AJ354" s="239"/>
      <c r="AK354" s="248"/>
      <c r="AL354" s="239"/>
      <c r="AM354" s="239"/>
      <c r="AN354" s="239"/>
      <c r="AO354" s="239"/>
      <c r="AP354" s="239"/>
      <c r="AQ354" s="239"/>
      <c r="AR354" s="239"/>
      <c r="AS354" s="239"/>
      <c r="AT354" s="239"/>
      <c r="AU354" s="239"/>
      <c r="AV354" s="239"/>
      <c r="AW354" s="239"/>
      <c r="AX354" s="239"/>
      <c r="AY354" s="239"/>
      <c r="AZ354" s="239"/>
      <c r="BA354" s="239"/>
      <c r="BB354" s="239"/>
      <c r="BC354" s="239"/>
    </row>
    <row r="355" spans="1:55" ht="12" customHeight="1">
      <c r="A355" s="2"/>
      <c r="B355" s="90"/>
      <c r="C355" s="91"/>
      <c r="D355" s="78"/>
      <c r="E355" s="4"/>
      <c r="F355" s="63"/>
      <c r="G355" s="153"/>
      <c r="H355" s="673"/>
      <c r="I355" s="674"/>
      <c r="J355" s="220"/>
      <c r="K355" s="221"/>
      <c r="L355" s="297"/>
      <c r="M355" s="298"/>
      <c r="N355" s="298"/>
      <c r="O355" s="299"/>
      <c r="P355" s="222"/>
      <c r="Q355" s="222"/>
      <c r="R355" s="222"/>
      <c r="S355" s="259"/>
      <c r="T355" s="220"/>
      <c r="U355" s="677" t="s">
        <v>323</v>
      </c>
      <c r="V355" s="677"/>
      <c r="W355" s="677"/>
      <c r="X355" s="678"/>
      <c r="Y355" s="107"/>
      <c r="Z355" s="108"/>
      <c r="AA355" s="109"/>
      <c r="AB355" s="164"/>
      <c r="AC355" s="164"/>
      <c r="AD355" s="164"/>
      <c r="AE355" s="165"/>
      <c r="AF355" s="164"/>
      <c r="AG355" s="164"/>
      <c r="AH355" s="164"/>
      <c r="AI355" s="293"/>
      <c r="AJ355" s="239"/>
      <c r="AK355" s="248"/>
      <c r="AL355" s="239"/>
      <c r="AM355" s="239"/>
      <c r="AN355" s="239"/>
      <c r="AO355" s="239"/>
      <c r="AP355" s="239"/>
      <c r="AQ355" s="239"/>
      <c r="AR355" s="239"/>
      <c r="AS355" s="239"/>
      <c r="AT355" s="239"/>
      <c r="AU355" s="239"/>
      <c r="AV355" s="239"/>
      <c r="AW355" s="239"/>
      <c r="AX355" s="239"/>
      <c r="AY355" s="239"/>
      <c r="AZ355" s="239"/>
      <c r="BA355" s="239"/>
      <c r="BB355" s="239"/>
      <c r="BC355" s="239"/>
    </row>
    <row r="356" spans="1:55" ht="12" customHeight="1">
      <c r="A356" s="2"/>
      <c r="B356" s="90"/>
      <c r="C356" s="91"/>
      <c r="D356" s="78"/>
      <c r="E356" s="4"/>
      <c r="F356" s="63"/>
      <c r="G356" s="153"/>
      <c r="H356" s="673"/>
      <c r="I356" s="674"/>
      <c r="J356" s="160" t="s">
        <v>357</v>
      </c>
      <c r="K356" s="163" t="s">
        <v>10</v>
      </c>
      <c r="L356" s="517"/>
      <c r="M356" s="518"/>
      <c r="N356" s="518"/>
      <c r="O356" s="519"/>
      <c r="P356" s="159"/>
      <c r="Q356" s="159"/>
      <c r="R356" s="159"/>
      <c r="S356" s="159" t="s">
        <v>64</v>
      </c>
      <c r="T356" s="160" t="str">
        <f>IF(Y356="【A・B・C】","□","■")</f>
        <v>□</v>
      </c>
      <c r="U356" s="161" t="s">
        <v>28</v>
      </c>
      <c r="V356" s="161"/>
      <c r="W356" s="161"/>
      <c r="X356" s="162"/>
      <c r="Y356" s="486" t="s">
        <v>20</v>
      </c>
      <c r="Z356" s="487"/>
      <c r="AA356" s="488"/>
      <c r="AB356" s="300"/>
      <c r="AC356" s="164"/>
      <c r="AD356" s="164"/>
      <c r="AE356" s="165"/>
      <c r="AF356" s="300"/>
      <c r="AG356" s="164"/>
      <c r="AH356" s="164"/>
      <c r="AI356" s="293"/>
      <c r="AJ356" s="239"/>
      <c r="AK356" s="248"/>
      <c r="AL356" s="239"/>
      <c r="AM356" s="239"/>
      <c r="AN356" s="239"/>
      <c r="AO356" s="239"/>
      <c r="AP356" s="239"/>
      <c r="AQ356" s="239"/>
      <c r="AR356" s="239"/>
      <c r="AS356" s="239"/>
      <c r="AT356" s="239"/>
      <c r="AU356" s="239"/>
      <c r="AV356" s="239"/>
      <c r="AW356" s="239"/>
      <c r="AX356" s="239"/>
      <c r="AY356" s="239"/>
      <c r="AZ356" s="239"/>
      <c r="BA356" s="239"/>
      <c r="BB356" s="239"/>
      <c r="BC356" s="239"/>
    </row>
    <row r="357" spans="1:55" ht="12" customHeight="1">
      <c r="A357" s="2"/>
      <c r="B357" s="90"/>
      <c r="C357" s="91"/>
      <c r="D357" s="78"/>
      <c r="E357" s="4"/>
      <c r="F357" s="63"/>
      <c r="G357" s="181"/>
      <c r="H357" s="675"/>
      <c r="I357" s="676"/>
      <c r="J357" s="220"/>
      <c r="K357" s="221"/>
      <c r="L357" s="297"/>
      <c r="M357" s="298"/>
      <c r="N357" s="298"/>
      <c r="O357" s="299"/>
      <c r="P357" s="222"/>
      <c r="Q357" s="222"/>
      <c r="R357" s="222"/>
      <c r="S357" s="259"/>
      <c r="T357" s="160"/>
      <c r="U357" s="679" t="s">
        <v>224</v>
      </c>
      <c r="V357" s="680"/>
      <c r="W357" s="680"/>
      <c r="X357" s="681"/>
      <c r="Y357" s="87"/>
      <c r="Z357" s="85"/>
      <c r="AA357" s="86"/>
      <c r="AB357" s="164"/>
      <c r="AC357" s="164"/>
      <c r="AD357" s="164"/>
      <c r="AE357" s="165"/>
      <c r="AF357" s="164"/>
      <c r="AG357" s="164"/>
      <c r="AH357" s="164"/>
      <c r="AI357" s="293"/>
      <c r="AJ357" s="239"/>
      <c r="AK357" s="248"/>
      <c r="AL357" s="239"/>
      <c r="AM357" s="239"/>
      <c r="AN357" s="239"/>
      <c r="AO357" s="239"/>
      <c r="AP357" s="239"/>
      <c r="AQ357" s="239"/>
      <c r="AR357" s="239"/>
      <c r="AS357" s="239"/>
      <c r="AT357" s="239"/>
      <c r="AU357" s="239"/>
      <c r="AV357" s="239"/>
      <c r="AW357" s="239"/>
      <c r="AX357" s="239"/>
      <c r="AY357" s="239"/>
      <c r="AZ357" s="239"/>
      <c r="BA357" s="239"/>
      <c r="BB357" s="239"/>
      <c r="BC357" s="239"/>
    </row>
    <row r="358" spans="1:55" ht="12" customHeight="1">
      <c r="A358" s="2"/>
      <c r="B358" s="62"/>
      <c r="C358" s="63"/>
      <c r="D358" s="148" t="s">
        <v>324</v>
      </c>
      <c r="E358" s="69"/>
      <c r="F358" s="182"/>
      <c r="G358" s="668" t="s">
        <v>270</v>
      </c>
      <c r="H358" s="669"/>
      <c r="I358" s="670"/>
      <c r="J358" s="160" t="s">
        <v>357</v>
      </c>
      <c r="K358" s="155" t="s">
        <v>12</v>
      </c>
      <c r="L358" s="517"/>
      <c r="M358" s="518"/>
      <c r="N358" s="518"/>
      <c r="O358" s="519"/>
      <c r="P358" s="159"/>
      <c r="Q358" s="159"/>
      <c r="R358" s="159"/>
      <c r="S358" s="156" t="s">
        <v>0</v>
      </c>
      <c r="T358" s="166" t="str">
        <f>IF(Y358="【A・B・C】","□","■")</f>
        <v>□</v>
      </c>
      <c r="U358" s="666" t="s">
        <v>250</v>
      </c>
      <c r="V358" s="666"/>
      <c r="W358" s="666"/>
      <c r="X358" s="667"/>
      <c r="Y358" s="483" t="s">
        <v>20</v>
      </c>
      <c r="Z358" s="484"/>
      <c r="AA358" s="485"/>
      <c r="AB358" s="483" t="s">
        <v>19</v>
      </c>
      <c r="AC358" s="484"/>
      <c r="AD358" s="484"/>
      <c r="AE358" s="485"/>
      <c r="AF358" s="483" t="s">
        <v>19</v>
      </c>
      <c r="AG358" s="484"/>
      <c r="AH358" s="484"/>
      <c r="AI358" s="491"/>
      <c r="AJ358" s="239"/>
      <c r="AK358" s="248"/>
      <c r="AL358" s="239"/>
      <c r="AM358" s="239"/>
      <c r="AN358" s="239"/>
      <c r="AO358" s="239"/>
      <c r="AP358" s="239"/>
      <c r="AQ358" s="239"/>
      <c r="AR358" s="239"/>
      <c r="AS358" s="239"/>
      <c r="AT358" s="239"/>
      <c r="AU358" s="239"/>
      <c r="AV358" s="239"/>
      <c r="AW358" s="239"/>
      <c r="AX358" s="239"/>
      <c r="AY358" s="239"/>
      <c r="AZ358" s="239"/>
      <c r="BA358" s="239"/>
      <c r="BB358" s="239"/>
      <c r="BC358" s="239"/>
    </row>
    <row r="359" spans="1:55" ht="12" customHeight="1">
      <c r="A359" s="2"/>
      <c r="B359" s="62"/>
      <c r="C359" s="63"/>
      <c r="D359" s="78"/>
      <c r="E359" s="4"/>
      <c r="F359" s="63"/>
      <c r="G359" s="668" t="s">
        <v>271</v>
      </c>
      <c r="H359" s="669"/>
      <c r="I359" s="670"/>
      <c r="J359" s="154"/>
      <c r="K359" s="155"/>
      <c r="L359" s="290"/>
      <c r="M359" s="291"/>
      <c r="N359" s="291"/>
      <c r="O359" s="292"/>
      <c r="P359" s="159"/>
      <c r="Q359" s="159"/>
      <c r="R359" s="159"/>
      <c r="S359" s="156"/>
      <c r="T359" s="160"/>
      <c r="U359" s="161" t="s">
        <v>249</v>
      </c>
      <c r="V359" s="157"/>
      <c r="W359" s="157"/>
      <c r="X359" s="158"/>
      <c r="Y359" s="87"/>
      <c r="Z359" s="85"/>
      <c r="AA359" s="86"/>
      <c r="AB359" s="164"/>
      <c r="AC359" s="164"/>
      <c r="AD359" s="164"/>
      <c r="AE359" s="165"/>
      <c r="AF359" s="164"/>
      <c r="AG359" s="164"/>
      <c r="AH359" s="164"/>
      <c r="AI359" s="293"/>
      <c r="AJ359" s="239"/>
      <c r="AK359" s="248"/>
      <c r="AL359" s="239"/>
      <c r="AM359" s="239"/>
      <c r="AN359" s="239"/>
      <c r="AO359" s="239"/>
      <c r="AP359" s="239"/>
      <c r="AQ359" s="239"/>
      <c r="AR359" s="239"/>
      <c r="AS359" s="239"/>
      <c r="AT359" s="239"/>
      <c r="AU359" s="239"/>
      <c r="AV359" s="239"/>
      <c r="AW359" s="239"/>
      <c r="AX359" s="239"/>
      <c r="AY359" s="239"/>
      <c r="AZ359" s="239"/>
      <c r="BA359" s="239"/>
      <c r="BB359" s="239"/>
      <c r="BC359" s="239"/>
    </row>
    <row r="360" spans="1:55" ht="12" customHeight="1">
      <c r="A360" s="2"/>
      <c r="B360" s="62"/>
      <c r="C360" s="63"/>
      <c r="D360" s="78"/>
      <c r="E360" s="4"/>
      <c r="F360" s="63"/>
      <c r="G360" s="183"/>
      <c r="H360" s="184"/>
      <c r="I360" s="185"/>
      <c r="J360" s="154"/>
      <c r="K360" s="155"/>
      <c r="L360" s="290"/>
      <c r="M360" s="291"/>
      <c r="N360" s="291"/>
      <c r="O360" s="291"/>
      <c r="P360" s="159"/>
      <c r="Q360" s="159"/>
      <c r="R360" s="159"/>
      <c r="S360" s="159" t="s">
        <v>0</v>
      </c>
      <c r="T360" s="160" t="str">
        <f>IF(Y360="【A・B・C】","□","■")</f>
        <v>□</v>
      </c>
      <c r="U360" s="502" t="s">
        <v>248</v>
      </c>
      <c r="V360" s="502"/>
      <c r="W360" s="502"/>
      <c r="X360" s="503"/>
      <c r="Y360" s="486" t="s">
        <v>20</v>
      </c>
      <c r="Z360" s="487"/>
      <c r="AA360" s="488"/>
      <c r="AB360" s="164"/>
      <c r="AC360" s="164"/>
      <c r="AD360" s="164"/>
      <c r="AE360" s="165"/>
      <c r="AF360" s="164"/>
      <c r="AG360" s="164"/>
      <c r="AH360" s="164"/>
      <c r="AI360" s="293"/>
      <c r="AJ360" s="239"/>
      <c r="AK360" s="248"/>
      <c r="AL360" s="239"/>
      <c r="AM360" s="239"/>
      <c r="AN360" s="239"/>
      <c r="AO360" s="239"/>
      <c r="AP360" s="239"/>
      <c r="AQ360" s="239"/>
      <c r="AR360" s="239"/>
      <c r="AS360" s="239"/>
      <c r="AT360" s="239"/>
      <c r="AU360" s="239"/>
      <c r="AV360" s="239"/>
      <c r="AW360" s="239"/>
      <c r="AX360" s="239"/>
      <c r="AY360" s="239"/>
      <c r="AZ360" s="239"/>
      <c r="BA360" s="239"/>
      <c r="BB360" s="239"/>
      <c r="BC360" s="239"/>
    </row>
    <row r="361" spans="1:55" ht="12" customHeight="1">
      <c r="A361" s="2"/>
      <c r="B361" s="62"/>
      <c r="C361" s="63"/>
      <c r="D361" s="78"/>
      <c r="E361" s="4"/>
      <c r="F361" s="63"/>
      <c r="G361" s="183"/>
      <c r="H361" s="184"/>
      <c r="I361" s="185"/>
      <c r="J361" s="154"/>
      <c r="K361" s="155"/>
      <c r="L361" s="290"/>
      <c r="M361" s="291"/>
      <c r="N361" s="291"/>
      <c r="O361" s="291"/>
      <c r="P361" s="159"/>
      <c r="Q361" s="159"/>
      <c r="R361" s="159"/>
      <c r="S361" s="156"/>
      <c r="T361" s="160"/>
      <c r="U361" s="161" t="s">
        <v>82</v>
      </c>
      <c r="V361" s="161"/>
      <c r="W361" s="161"/>
      <c r="X361" s="162"/>
      <c r="Y361" s="87"/>
      <c r="Z361" s="85"/>
      <c r="AA361" s="86"/>
      <c r="AB361" s="164"/>
      <c r="AC361" s="164"/>
      <c r="AD361" s="164"/>
      <c r="AE361" s="165"/>
      <c r="AF361" s="164"/>
      <c r="AG361" s="164"/>
      <c r="AH361" s="164"/>
      <c r="AI361" s="293"/>
      <c r="AJ361" s="239"/>
      <c r="AK361" s="248"/>
      <c r="AL361" s="239"/>
      <c r="AM361" s="239"/>
      <c r="AN361" s="239"/>
      <c r="AO361" s="239"/>
      <c r="AP361" s="239"/>
      <c r="AQ361" s="239"/>
      <c r="AR361" s="239"/>
      <c r="AS361" s="239"/>
      <c r="AT361" s="239"/>
      <c r="AU361" s="239"/>
      <c r="AV361" s="239"/>
      <c r="AW361" s="239"/>
      <c r="AX361" s="239"/>
      <c r="AY361" s="239"/>
      <c r="AZ361" s="239"/>
      <c r="BA361" s="239"/>
      <c r="BB361" s="239"/>
      <c r="BC361" s="239"/>
    </row>
    <row r="362" spans="1:55" ht="12" customHeight="1">
      <c r="A362" s="2"/>
      <c r="B362" s="62"/>
      <c r="C362" s="63"/>
      <c r="D362" s="78"/>
      <c r="E362" s="4"/>
      <c r="F362" s="63"/>
      <c r="G362" s="183"/>
      <c r="H362" s="184"/>
      <c r="I362" s="185"/>
      <c r="J362" s="154"/>
      <c r="K362" s="155"/>
      <c r="L362" s="290"/>
      <c r="M362" s="291"/>
      <c r="N362" s="291"/>
      <c r="O362" s="291"/>
      <c r="P362" s="159"/>
      <c r="Q362" s="159"/>
      <c r="R362" s="159"/>
      <c r="S362" s="156" t="s">
        <v>0</v>
      </c>
      <c r="T362" s="160" t="str">
        <f>IF(Y362="【A・B・C】","□","■")</f>
        <v>□</v>
      </c>
      <c r="U362" s="502" t="s">
        <v>247</v>
      </c>
      <c r="V362" s="502"/>
      <c r="W362" s="502"/>
      <c r="X362" s="503"/>
      <c r="Y362" s="486" t="s">
        <v>20</v>
      </c>
      <c r="Z362" s="487"/>
      <c r="AA362" s="488"/>
      <c r="AB362" s="164"/>
      <c r="AC362" s="164"/>
      <c r="AD362" s="164"/>
      <c r="AE362" s="165"/>
      <c r="AF362" s="164"/>
      <c r="AG362" s="164"/>
      <c r="AH362" s="164"/>
      <c r="AI362" s="293"/>
      <c r="AJ362" s="239"/>
      <c r="AK362" s="248"/>
      <c r="AL362" s="239"/>
      <c r="AM362" s="239"/>
      <c r="AN362" s="239"/>
      <c r="AO362" s="239"/>
      <c r="AP362" s="239"/>
      <c r="AQ362" s="239"/>
      <c r="AR362" s="239"/>
      <c r="AS362" s="239"/>
      <c r="AT362" s="239"/>
      <c r="AU362" s="239"/>
      <c r="AV362" s="239"/>
      <c r="AW362" s="239"/>
      <c r="AX362" s="239"/>
      <c r="AY362" s="239"/>
      <c r="AZ362" s="239"/>
      <c r="BA362" s="239"/>
      <c r="BB362" s="239"/>
      <c r="BC362" s="239"/>
    </row>
    <row r="363" spans="1:55" ht="12" customHeight="1">
      <c r="A363" s="2"/>
      <c r="B363" s="62"/>
      <c r="C363" s="63"/>
      <c r="D363" s="78"/>
      <c r="E363" s="4"/>
      <c r="F363" s="63"/>
      <c r="G363" s="183"/>
      <c r="H363" s="184"/>
      <c r="I363" s="185"/>
      <c r="J363" s="154"/>
      <c r="K363" s="155"/>
      <c r="L363" s="297"/>
      <c r="M363" s="298"/>
      <c r="N363" s="298"/>
      <c r="O363" s="299"/>
      <c r="P363" s="159"/>
      <c r="Q363" s="159"/>
      <c r="R363" s="159"/>
      <c r="S363" s="259"/>
      <c r="T363" s="160"/>
      <c r="U363" s="489"/>
      <c r="V363" s="489"/>
      <c r="W363" s="489"/>
      <c r="X363" s="490"/>
      <c r="Y363" s="87"/>
      <c r="Z363" s="85"/>
      <c r="AA363" s="86"/>
      <c r="AB363" s="164"/>
      <c r="AC363" s="164"/>
      <c r="AD363" s="164"/>
      <c r="AE363" s="165"/>
      <c r="AF363" s="164"/>
      <c r="AG363" s="164"/>
      <c r="AH363" s="164"/>
      <c r="AI363" s="293"/>
      <c r="AJ363" s="239"/>
      <c r="AK363" s="248"/>
      <c r="AL363" s="239"/>
      <c r="AM363" s="239"/>
      <c r="AN363" s="239"/>
      <c r="AO363" s="239"/>
      <c r="AP363" s="239"/>
      <c r="AQ363" s="239"/>
      <c r="AR363" s="239"/>
      <c r="AS363" s="239"/>
      <c r="AT363" s="239"/>
      <c r="AU363" s="239"/>
      <c r="AV363" s="239"/>
      <c r="AW363" s="239"/>
      <c r="AX363" s="239"/>
      <c r="AY363" s="239"/>
      <c r="AZ363" s="239"/>
      <c r="BA363" s="239"/>
      <c r="BB363" s="239"/>
      <c r="BC363" s="239"/>
    </row>
    <row r="364" spans="1:55" ht="12" customHeight="1">
      <c r="A364" s="2"/>
      <c r="B364" s="62"/>
      <c r="C364" s="63"/>
      <c r="D364" s="78"/>
      <c r="E364" s="4"/>
      <c r="F364" s="63"/>
      <c r="G364" s="204" t="s">
        <v>272</v>
      </c>
      <c r="H364" s="205"/>
      <c r="I364" s="206"/>
      <c r="J364" s="166" t="s">
        <v>357</v>
      </c>
      <c r="K364" s="186" t="s">
        <v>12</v>
      </c>
      <c r="L364" s="517"/>
      <c r="M364" s="518"/>
      <c r="N364" s="518"/>
      <c r="O364" s="519"/>
      <c r="P364" s="169"/>
      <c r="Q364" s="169"/>
      <c r="R364" s="169"/>
      <c r="S364" s="260" t="s">
        <v>0</v>
      </c>
      <c r="T364" s="166" t="str">
        <f>IF(Y364="【A・B・C】","□","■")</f>
        <v>□</v>
      </c>
      <c r="U364" s="666" t="s">
        <v>251</v>
      </c>
      <c r="V364" s="666"/>
      <c r="W364" s="666"/>
      <c r="X364" s="667"/>
      <c r="Y364" s="483" t="s">
        <v>20</v>
      </c>
      <c r="Z364" s="484"/>
      <c r="AA364" s="485"/>
      <c r="AB364" s="483" t="s">
        <v>19</v>
      </c>
      <c r="AC364" s="484"/>
      <c r="AD364" s="484"/>
      <c r="AE364" s="485"/>
      <c r="AF364" s="483" t="s">
        <v>19</v>
      </c>
      <c r="AG364" s="484"/>
      <c r="AH364" s="484"/>
      <c r="AI364" s="491"/>
      <c r="AJ364" s="239"/>
      <c r="AK364" s="248"/>
      <c r="AL364" s="239"/>
      <c r="AM364" s="239"/>
      <c r="AN364" s="239"/>
      <c r="AO364" s="239"/>
      <c r="AP364" s="239"/>
      <c r="AQ364" s="239"/>
      <c r="AR364" s="239"/>
      <c r="AS364" s="239"/>
      <c r="AT364" s="239"/>
      <c r="AU364" s="239"/>
      <c r="AV364" s="239"/>
      <c r="AW364" s="239"/>
      <c r="AX364" s="239"/>
      <c r="AY364" s="239"/>
      <c r="AZ364" s="239"/>
      <c r="BA364" s="239"/>
      <c r="BB364" s="239"/>
      <c r="BC364" s="239"/>
    </row>
    <row r="365" spans="1:55" ht="12" customHeight="1">
      <c r="A365" s="2"/>
      <c r="B365" s="62"/>
      <c r="C365" s="63"/>
      <c r="D365" s="78"/>
      <c r="E365" s="4"/>
      <c r="F365" s="63"/>
      <c r="G365" s="201" t="s">
        <v>325</v>
      </c>
      <c r="H365" s="202"/>
      <c r="I365" s="203"/>
      <c r="J365" s="154"/>
      <c r="K365" s="155"/>
      <c r="L365" s="290"/>
      <c r="M365" s="291"/>
      <c r="N365" s="291"/>
      <c r="O365" s="292"/>
      <c r="P365" s="159"/>
      <c r="Q365" s="159"/>
      <c r="R365" s="159"/>
      <c r="S365" s="156"/>
      <c r="T365" s="160"/>
      <c r="U365" s="161" t="s">
        <v>505</v>
      </c>
      <c r="V365" s="157"/>
      <c r="W365" s="157"/>
      <c r="X365" s="158"/>
      <c r="Y365" s="87"/>
      <c r="Z365" s="85"/>
      <c r="AA365" s="86"/>
      <c r="AB365" s="164"/>
      <c r="AC365" s="164"/>
      <c r="AD365" s="164"/>
      <c r="AE365" s="165"/>
      <c r="AF365" s="164"/>
      <c r="AG365" s="164"/>
      <c r="AH365" s="164"/>
      <c r="AI365" s="293"/>
      <c r="AJ365" s="239"/>
      <c r="AK365" s="248"/>
      <c r="AL365" s="239"/>
      <c r="AM365" s="239"/>
      <c r="AN365" s="239"/>
      <c r="AO365" s="239"/>
      <c r="AP365" s="239"/>
      <c r="AQ365" s="239"/>
      <c r="AR365" s="239"/>
      <c r="AS365" s="239"/>
      <c r="AT365" s="239"/>
      <c r="AU365" s="239"/>
      <c r="AV365" s="239"/>
      <c r="AW365" s="239"/>
      <c r="AX365" s="239"/>
      <c r="AY365" s="239"/>
      <c r="AZ365" s="239"/>
      <c r="BA365" s="239"/>
      <c r="BB365" s="239"/>
      <c r="BC365" s="239"/>
    </row>
    <row r="366" spans="1:55" ht="12" customHeight="1">
      <c r="A366" s="2"/>
      <c r="B366" s="62"/>
      <c r="C366" s="63"/>
      <c r="D366" s="78"/>
      <c r="E366" s="4"/>
      <c r="F366" s="63"/>
      <c r="G366" s="201"/>
      <c r="H366" s="184"/>
      <c r="I366" s="185"/>
      <c r="J366" s="154"/>
      <c r="K366" s="155"/>
      <c r="L366" s="291"/>
      <c r="M366" s="291"/>
      <c r="N366" s="291"/>
      <c r="O366" s="291"/>
      <c r="P366" s="159"/>
      <c r="Q366" s="159"/>
      <c r="R366" s="159"/>
      <c r="S366" s="159" t="s">
        <v>0</v>
      </c>
      <c r="T366" s="160" t="str">
        <f>IF(Y366="【A・B・C】","□","■")</f>
        <v>□</v>
      </c>
      <c r="U366" s="502" t="s">
        <v>252</v>
      </c>
      <c r="V366" s="502"/>
      <c r="W366" s="502"/>
      <c r="X366" s="503"/>
      <c r="Y366" s="486" t="s">
        <v>20</v>
      </c>
      <c r="Z366" s="487"/>
      <c r="AA366" s="488"/>
      <c r="AB366" s="164"/>
      <c r="AC366" s="164"/>
      <c r="AD366" s="164"/>
      <c r="AE366" s="165"/>
      <c r="AF366" s="164"/>
      <c r="AG366" s="164"/>
      <c r="AH366" s="164"/>
      <c r="AI366" s="293"/>
      <c r="AJ366" s="239"/>
      <c r="AK366" s="248"/>
      <c r="AL366" s="239"/>
      <c r="AM366" s="239"/>
      <c r="AN366" s="239"/>
      <c r="AO366" s="239"/>
      <c r="AP366" s="239"/>
      <c r="AQ366" s="239"/>
      <c r="AR366" s="239"/>
      <c r="AS366" s="239"/>
      <c r="AT366" s="239"/>
      <c r="AU366" s="239"/>
      <c r="AV366" s="239"/>
      <c r="AW366" s="239"/>
      <c r="AX366" s="239"/>
      <c r="AY366" s="239"/>
      <c r="AZ366" s="239"/>
      <c r="BA366" s="239"/>
      <c r="BB366" s="239"/>
      <c r="BC366" s="239"/>
    </row>
    <row r="367" spans="1:55" ht="12" customHeight="1">
      <c r="A367" s="2"/>
      <c r="B367" s="62"/>
      <c r="C367" s="63"/>
      <c r="D367" s="78"/>
      <c r="E367" s="4"/>
      <c r="F367" s="63"/>
      <c r="G367" s="183"/>
      <c r="H367" s="184"/>
      <c r="I367" s="185"/>
      <c r="J367" s="154"/>
      <c r="K367" s="155"/>
      <c r="L367" s="291"/>
      <c r="M367" s="291"/>
      <c r="N367" s="291"/>
      <c r="O367" s="291"/>
      <c r="P367" s="159"/>
      <c r="Q367" s="159"/>
      <c r="R367" s="159"/>
      <c r="S367" s="156"/>
      <c r="T367" s="160"/>
      <c r="U367" s="161" t="s">
        <v>505</v>
      </c>
      <c r="V367" s="157"/>
      <c r="W367" s="157"/>
      <c r="X367" s="158"/>
      <c r="Y367" s="87"/>
      <c r="Z367" s="85"/>
      <c r="AA367" s="86"/>
      <c r="AB367" s="164"/>
      <c r="AC367" s="164"/>
      <c r="AD367" s="164"/>
      <c r="AE367" s="165"/>
      <c r="AF367" s="164"/>
      <c r="AG367" s="164"/>
      <c r="AH367" s="164"/>
      <c r="AI367" s="293"/>
      <c r="AJ367" s="239"/>
      <c r="AK367" s="248"/>
      <c r="AL367" s="239"/>
      <c r="AM367" s="239"/>
      <c r="AN367" s="239"/>
      <c r="AO367" s="239"/>
      <c r="AP367" s="239"/>
      <c r="AQ367" s="239"/>
      <c r="AR367" s="239"/>
      <c r="AS367" s="239"/>
      <c r="AT367" s="239"/>
      <c r="AU367" s="239"/>
      <c r="AV367" s="239"/>
      <c r="AW367" s="239"/>
      <c r="AX367" s="239"/>
      <c r="AY367" s="239"/>
      <c r="AZ367" s="239"/>
      <c r="BA367" s="239"/>
      <c r="BB367" s="239"/>
      <c r="BC367" s="239"/>
    </row>
    <row r="368" spans="1:55" ht="12" customHeight="1">
      <c r="A368" s="2"/>
      <c r="B368" s="62"/>
      <c r="C368" s="63"/>
      <c r="D368" s="78"/>
      <c r="E368" s="4"/>
      <c r="F368" s="63"/>
      <c r="G368" s="183"/>
      <c r="H368" s="184"/>
      <c r="I368" s="185"/>
      <c r="J368" s="154"/>
      <c r="K368" s="155"/>
      <c r="L368" s="291"/>
      <c r="M368" s="291"/>
      <c r="N368" s="291"/>
      <c r="O368" s="291"/>
      <c r="P368" s="159"/>
      <c r="Q368" s="159"/>
      <c r="R368" s="159"/>
      <c r="S368" s="159" t="s">
        <v>0</v>
      </c>
      <c r="T368" s="160" t="str">
        <f>IF(Y368="【A・B・C】","□","■")</f>
        <v>□</v>
      </c>
      <c r="U368" s="502" t="s">
        <v>253</v>
      </c>
      <c r="V368" s="502"/>
      <c r="W368" s="502"/>
      <c r="X368" s="503"/>
      <c r="Y368" s="486" t="s">
        <v>20</v>
      </c>
      <c r="Z368" s="487"/>
      <c r="AA368" s="488"/>
      <c r="AB368" s="164"/>
      <c r="AC368" s="164"/>
      <c r="AD368" s="164"/>
      <c r="AE368" s="165"/>
      <c r="AF368" s="164"/>
      <c r="AG368" s="164"/>
      <c r="AH368" s="164"/>
      <c r="AI368" s="293"/>
      <c r="AJ368" s="239"/>
      <c r="AK368" s="248"/>
      <c r="AL368" s="239"/>
      <c r="AM368" s="239"/>
      <c r="AN368" s="239"/>
      <c r="AO368" s="239"/>
      <c r="AP368" s="239"/>
      <c r="AQ368" s="239"/>
      <c r="AR368" s="239"/>
      <c r="AS368" s="239"/>
      <c r="AT368" s="239"/>
      <c r="AU368" s="239"/>
      <c r="AV368" s="239"/>
      <c r="AW368" s="239"/>
      <c r="AX368" s="239"/>
      <c r="AY368" s="239"/>
      <c r="AZ368" s="239"/>
      <c r="BA368" s="239"/>
      <c r="BB368" s="239"/>
      <c r="BC368" s="239"/>
    </row>
    <row r="369" spans="1:55" ht="12" customHeight="1" thickBot="1">
      <c r="A369" s="2"/>
      <c r="B369" s="110"/>
      <c r="C369" s="111"/>
      <c r="D369" s="112"/>
      <c r="E369" s="113"/>
      <c r="F369" s="111"/>
      <c r="G369" s="112"/>
      <c r="H369" s="113"/>
      <c r="I369" s="114"/>
      <c r="J369" s="115"/>
      <c r="K369" s="116"/>
      <c r="L369" s="309"/>
      <c r="M369" s="309"/>
      <c r="N369" s="309"/>
      <c r="O369" s="309"/>
      <c r="P369" s="117"/>
      <c r="Q369" s="117"/>
      <c r="R369" s="117"/>
      <c r="S369" s="118"/>
      <c r="T369" s="364"/>
      <c r="U369" s="365" t="s">
        <v>505</v>
      </c>
      <c r="V369" s="366"/>
      <c r="W369" s="366"/>
      <c r="X369" s="367"/>
      <c r="Y369" s="120"/>
      <c r="Z369" s="121"/>
      <c r="AA369" s="122"/>
      <c r="AB369" s="309"/>
      <c r="AC369" s="309"/>
      <c r="AD369" s="309"/>
      <c r="AE369" s="310"/>
      <c r="AF369" s="309"/>
      <c r="AG369" s="309"/>
      <c r="AH369" s="309"/>
      <c r="AI369" s="311"/>
      <c r="AJ369" s="239"/>
      <c r="AK369" s="248"/>
      <c r="AL369" s="239"/>
      <c r="AM369" s="239"/>
      <c r="AN369" s="239"/>
      <c r="AO369" s="239"/>
      <c r="AP369" s="239"/>
      <c r="AQ369" s="239"/>
      <c r="AR369" s="239"/>
      <c r="AS369" s="239"/>
      <c r="AT369" s="239"/>
      <c r="AU369" s="239"/>
      <c r="AV369" s="239"/>
      <c r="AW369" s="239"/>
      <c r="AX369" s="239"/>
      <c r="AY369" s="239"/>
      <c r="AZ369" s="239"/>
      <c r="BA369" s="239"/>
      <c r="BB369" s="239"/>
      <c r="BC369" s="239"/>
    </row>
    <row r="370" spans="1:55" ht="12" customHeight="1">
      <c r="A370" s="6"/>
      <c r="B370" s="4"/>
      <c r="C370" s="4"/>
      <c r="D370" s="4"/>
      <c r="E370" s="4"/>
      <c r="F370" s="4"/>
      <c r="G370" s="4"/>
      <c r="H370" s="4"/>
      <c r="I370" s="4"/>
      <c r="J370" s="5"/>
      <c r="K370" s="6"/>
      <c r="L370" s="6"/>
      <c r="M370" s="6"/>
      <c r="N370" s="6"/>
      <c r="O370" s="6"/>
      <c r="P370" s="5"/>
      <c r="Q370" s="5"/>
      <c r="R370" s="5"/>
      <c r="S370" s="5"/>
      <c r="T370" s="5"/>
      <c r="U370" s="123"/>
      <c r="V370" s="123"/>
      <c r="W370" s="7"/>
      <c r="X370" s="7"/>
      <c r="Y370" s="6"/>
      <c r="Z370" s="6"/>
      <c r="AA370" s="6"/>
      <c r="AB370" s="6"/>
      <c r="AC370" s="6"/>
      <c r="AD370" s="6"/>
      <c r="AE370" s="6"/>
      <c r="AF370" s="6"/>
      <c r="AG370" s="6"/>
      <c r="AH370" s="6"/>
      <c r="AI370" s="359" t="s">
        <v>387</v>
      </c>
      <c r="AJ370" s="239"/>
      <c r="AK370" s="248"/>
      <c r="AL370" s="239"/>
      <c r="AM370" s="239"/>
      <c r="AN370" s="239"/>
      <c r="AO370" s="239"/>
      <c r="AP370" s="239"/>
      <c r="AQ370" s="239"/>
      <c r="AR370" s="239"/>
      <c r="AS370" s="239"/>
      <c r="AT370" s="239"/>
      <c r="AU370" s="239"/>
      <c r="AV370" s="239"/>
      <c r="AW370" s="239"/>
      <c r="AX370" s="239"/>
      <c r="AY370" s="239"/>
      <c r="AZ370" s="239"/>
      <c r="BA370" s="239"/>
      <c r="BB370" s="239"/>
      <c r="BC370" s="239"/>
    </row>
    <row r="371" spans="1:35" s="246" customFormat="1" ht="12" customHeight="1">
      <c r="A371" s="4"/>
      <c r="B371" s="19"/>
      <c r="C371" s="4"/>
      <c r="D371" s="199"/>
      <c r="E371" s="52" t="s">
        <v>69</v>
      </c>
      <c r="F371" s="469">
        <f>F132</f>
        <v>0</v>
      </c>
      <c r="G371" s="469"/>
      <c r="H371" s="469"/>
      <c r="I371" s="469"/>
      <c r="J371" s="469"/>
      <c r="K371" s="469"/>
      <c r="L371" s="469"/>
      <c r="M371" s="469"/>
      <c r="N371" s="469"/>
      <c r="O371" s="469"/>
      <c r="P371" s="469"/>
      <c r="Q371" s="469"/>
      <c r="R371" s="469"/>
      <c r="S371" s="469"/>
      <c r="T371" s="469"/>
      <c r="U371" s="469"/>
      <c r="V371" s="469"/>
      <c r="W371" s="469"/>
      <c r="X371" s="469"/>
      <c r="Y371" s="469"/>
      <c r="Z371" s="469"/>
      <c r="AA371" s="469"/>
      <c r="AB371" s="469"/>
      <c r="AC371" s="469"/>
      <c r="AD371" s="469"/>
      <c r="AE371" s="469"/>
      <c r="AF371" s="469"/>
      <c r="AG371" s="469"/>
      <c r="AH371" s="469"/>
      <c r="AI371" s="469"/>
    </row>
    <row r="372" spans="1:35" s="246" customFormat="1" ht="12" customHeight="1">
      <c r="A372" s="4"/>
      <c r="B372" s="19"/>
      <c r="C372" s="4"/>
      <c r="D372" s="4"/>
      <c r="E372" s="52" t="s">
        <v>70</v>
      </c>
      <c r="F372" s="469">
        <f>F133</f>
        <v>0</v>
      </c>
      <c r="G372" s="469"/>
      <c r="H372" s="469"/>
      <c r="I372" s="469"/>
      <c r="J372" s="469"/>
      <c r="K372" s="469"/>
      <c r="L372" s="469"/>
      <c r="M372" s="469"/>
      <c r="N372" s="469"/>
      <c r="O372" s="469"/>
      <c r="P372" s="469"/>
      <c r="Q372" s="469"/>
      <c r="R372" s="469"/>
      <c r="S372" s="469"/>
      <c r="T372" s="469"/>
      <c r="U372" s="469"/>
      <c r="V372" s="469"/>
      <c r="W372" s="469"/>
      <c r="X372" s="469"/>
      <c r="Y372" s="469"/>
      <c r="Z372" s="469"/>
      <c r="AA372" s="469"/>
      <c r="AB372" s="469"/>
      <c r="AC372" s="469"/>
      <c r="AD372" s="469"/>
      <c r="AE372" s="469"/>
      <c r="AF372" s="469"/>
      <c r="AG372" s="469"/>
      <c r="AH372" s="469"/>
      <c r="AI372" s="469"/>
    </row>
    <row r="373" spans="1:55" ht="12" customHeight="1">
      <c r="A373" s="6"/>
      <c r="B373" s="4"/>
      <c r="C373" s="4"/>
      <c r="D373" s="4"/>
      <c r="E373" s="4"/>
      <c r="F373" s="4"/>
      <c r="G373" s="4"/>
      <c r="H373" s="4"/>
      <c r="I373" s="4"/>
      <c r="J373" s="5"/>
      <c r="K373" s="6"/>
      <c r="L373" s="6"/>
      <c r="M373" s="6"/>
      <c r="N373" s="6"/>
      <c r="O373" s="6"/>
      <c r="P373" s="5"/>
      <c r="Q373" s="5"/>
      <c r="R373" s="5"/>
      <c r="S373" s="5"/>
      <c r="T373" s="5"/>
      <c r="U373" s="123"/>
      <c r="V373" s="123"/>
      <c r="W373" s="7"/>
      <c r="X373" s="7"/>
      <c r="Y373" s="6"/>
      <c r="Z373" s="6"/>
      <c r="AA373" s="6"/>
      <c r="AB373" s="6"/>
      <c r="AC373" s="6"/>
      <c r="AD373" s="6"/>
      <c r="AE373" s="6"/>
      <c r="AF373" s="6"/>
      <c r="AG373" s="6"/>
      <c r="AH373" s="6"/>
      <c r="AI373" s="6"/>
      <c r="AJ373" s="239"/>
      <c r="AK373" s="248">
        <v>6</v>
      </c>
      <c r="AL373" s="239"/>
      <c r="AM373" s="239"/>
      <c r="AN373" s="239"/>
      <c r="AO373" s="239"/>
      <c r="AP373" s="239"/>
      <c r="AQ373" s="239"/>
      <c r="AR373" s="239"/>
      <c r="AS373" s="239"/>
      <c r="AT373" s="239"/>
      <c r="AU373" s="239"/>
      <c r="AV373" s="239"/>
      <c r="AW373" s="239"/>
      <c r="AX373" s="239"/>
      <c r="AY373" s="239"/>
      <c r="AZ373" s="239"/>
      <c r="BA373" s="239"/>
      <c r="BB373" s="239"/>
      <c r="BC373" s="239"/>
    </row>
    <row r="374" spans="1:55" ht="12" customHeight="1">
      <c r="A374" s="2"/>
      <c r="B374" s="3"/>
      <c r="C374" s="3"/>
      <c r="D374" s="4"/>
      <c r="E374" s="4"/>
      <c r="F374" s="4"/>
      <c r="G374" s="4"/>
      <c r="H374" s="4"/>
      <c r="I374" s="4"/>
      <c r="J374" s="5"/>
      <c r="K374" s="6"/>
      <c r="L374" s="6"/>
      <c r="M374" s="6"/>
      <c r="N374" s="6"/>
      <c r="O374" s="6"/>
      <c r="P374" s="5"/>
      <c r="Q374" s="5"/>
      <c r="R374" s="5"/>
      <c r="S374" s="5"/>
      <c r="T374" s="5"/>
      <c r="U374" s="7"/>
      <c r="V374" s="7"/>
      <c r="W374" s="7"/>
      <c r="X374" s="7"/>
      <c r="Y374" s="6"/>
      <c r="Z374" s="6"/>
      <c r="AA374" s="6"/>
      <c r="AB374" s="6"/>
      <c r="AC374" s="6"/>
      <c r="AD374" s="6"/>
      <c r="AE374" s="6"/>
      <c r="AF374" s="6"/>
      <c r="AG374" s="6"/>
      <c r="AH374" s="6"/>
      <c r="AI374" s="6"/>
      <c r="AJ374" s="239"/>
      <c r="AK374" s="248"/>
      <c r="AL374" s="239"/>
      <c r="AM374" s="239"/>
      <c r="AN374" s="239"/>
      <c r="AO374" s="239"/>
      <c r="AT374" s="239"/>
      <c r="AU374" s="239"/>
      <c r="AV374" s="239"/>
      <c r="AW374" s="239"/>
      <c r="AX374" s="239"/>
      <c r="AY374" s="239"/>
      <c r="AZ374" s="239"/>
      <c r="BA374" s="239"/>
      <c r="BB374" s="239"/>
      <c r="BC374" s="239"/>
    </row>
    <row r="375" spans="1:55" ht="12" customHeight="1">
      <c r="A375" s="2"/>
      <c r="B375" s="382" t="s">
        <v>413</v>
      </c>
      <c r="C375" s="3"/>
      <c r="D375" s="4"/>
      <c r="E375" s="4"/>
      <c r="F375" s="4"/>
      <c r="G375" s="4"/>
      <c r="H375" s="4"/>
      <c r="I375" s="4"/>
      <c r="J375" s="5"/>
      <c r="K375" s="6"/>
      <c r="L375" s="6"/>
      <c r="M375" s="6"/>
      <c r="N375" s="6"/>
      <c r="O375" s="6"/>
      <c r="P375" s="5"/>
      <c r="Q375" s="5"/>
      <c r="R375" s="5"/>
      <c r="S375" s="5"/>
      <c r="T375" s="5"/>
      <c r="U375" s="7"/>
      <c r="V375" s="7"/>
      <c r="W375" s="7"/>
      <c r="X375" s="7"/>
      <c r="Y375" s="6"/>
      <c r="Z375" s="6"/>
      <c r="AA375" s="6"/>
      <c r="AB375" s="6"/>
      <c r="AC375" s="6"/>
      <c r="AD375" s="6"/>
      <c r="AE375" s="6"/>
      <c r="AF375" s="6"/>
      <c r="AG375" s="6"/>
      <c r="AH375" s="6"/>
      <c r="AI375" s="52" t="s">
        <v>1</v>
      </c>
      <c r="AJ375" s="239"/>
      <c r="AK375" s="248"/>
      <c r="AL375" s="239"/>
      <c r="AM375" s="239"/>
      <c r="AN375" s="239"/>
      <c r="AO375" s="239"/>
      <c r="AP375" s="239"/>
      <c r="AQ375" s="239"/>
      <c r="AR375" s="239"/>
      <c r="AS375" s="239"/>
      <c r="AT375" s="239"/>
      <c r="AU375" s="239"/>
      <c r="AV375" s="239"/>
      <c r="AW375" s="239"/>
      <c r="AX375" s="239"/>
      <c r="AY375" s="239"/>
      <c r="AZ375" s="239"/>
      <c r="BA375" s="239"/>
      <c r="BB375" s="239"/>
      <c r="BC375" s="239"/>
    </row>
    <row r="376" spans="1:45" ht="6" customHeight="1">
      <c r="A376" s="2"/>
      <c r="B376" s="3"/>
      <c r="C376" s="3"/>
      <c r="D376" s="4"/>
      <c r="E376" s="4"/>
      <c r="F376" s="4"/>
      <c r="G376" s="4"/>
      <c r="H376" s="4"/>
      <c r="I376" s="4"/>
      <c r="J376" s="5"/>
      <c r="K376" s="6"/>
      <c r="L376" s="6"/>
      <c r="M376" s="6"/>
      <c r="N376" s="6"/>
      <c r="O376" s="6"/>
      <c r="P376" s="5"/>
      <c r="Q376" s="5"/>
      <c r="R376" s="5"/>
      <c r="S376" s="5"/>
      <c r="T376" s="5"/>
      <c r="U376" s="7"/>
      <c r="V376" s="7"/>
      <c r="W376" s="7"/>
      <c r="X376" s="7"/>
      <c r="Y376" s="6"/>
      <c r="Z376" s="6"/>
      <c r="AA376" s="6"/>
      <c r="AB376" s="6"/>
      <c r="AC376" s="6"/>
      <c r="AD376" s="6"/>
      <c r="AE376" s="6"/>
      <c r="AF376" s="6"/>
      <c r="AG376" s="6"/>
      <c r="AH376" s="6"/>
      <c r="AI376" s="6"/>
      <c r="AP376" s="239"/>
      <c r="AQ376" s="239"/>
      <c r="AR376" s="239"/>
      <c r="AS376" s="239"/>
    </row>
    <row r="377" spans="1:55" ht="18" customHeight="1" thickBot="1">
      <c r="A377" s="2"/>
      <c r="B377" s="53" t="s">
        <v>431</v>
      </c>
      <c r="C377" s="54"/>
      <c r="D377" s="55"/>
      <c r="E377" s="4"/>
      <c r="F377" s="55"/>
      <c r="G377" s="55"/>
      <c r="H377" s="55"/>
      <c r="I377" s="55"/>
      <c r="J377" s="56"/>
      <c r="K377" s="57" t="s">
        <v>299</v>
      </c>
      <c r="L377" s="58"/>
      <c r="M377" s="58"/>
      <c r="N377" s="58"/>
      <c r="O377" s="58"/>
      <c r="P377" s="59"/>
      <c r="Q377" s="59"/>
      <c r="R377" s="59"/>
      <c r="S377" s="59"/>
      <c r="T377" s="5"/>
      <c r="U377" s="7"/>
      <c r="V377" s="7"/>
      <c r="W377" s="7"/>
      <c r="X377" s="7"/>
      <c r="Y377" s="6"/>
      <c r="Z377" s="6"/>
      <c r="AA377" s="6"/>
      <c r="AB377" s="6"/>
      <c r="AC377" s="6"/>
      <c r="AD377" s="6"/>
      <c r="AE377" s="6"/>
      <c r="AF377" s="6"/>
      <c r="AG377" s="6"/>
      <c r="AH377" s="6"/>
      <c r="AI377" s="264" t="s">
        <v>282</v>
      </c>
      <c r="AJ377" s="239"/>
      <c r="AK377" s="248"/>
      <c r="AL377" s="239"/>
      <c r="AM377" s="239"/>
      <c r="AN377" s="239"/>
      <c r="AO377" s="239"/>
      <c r="AP377" s="239"/>
      <c r="AQ377" s="239"/>
      <c r="AR377" s="239"/>
      <c r="AS377" s="239"/>
      <c r="AT377" s="239"/>
      <c r="AU377" s="239"/>
      <c r="AV377" s="239"/>
      <c r="AW377" s="239"/>
      <c r="AX377" s="239"/>
      <c r="AY377" s="239"/>
      <c r="AZ377" s="239"/>
      <c r="BA377" s="239"/>
      <c r="BB377" s="239"/>
      <c r="BC377" s="239"/>
    </row>
    <row r="378" spans="1:55" ht="12">
      <c r="A378" s="2"/>
      <c r="B378" s="60"/>
      <c r="C378" s="61"/>
      <c r="D378" s="543" t="s">
        <v>175</v>
      </c>
      <c r="E378" s="544"/>
      <c r="F378" s="571"/>
      <c r="G378" s="543" t="s">
        <v>176</v>
      </c>
      <c r="H378" s="544"/>
      <c r="I378" s="545"/>
      <c r="J378" s="552" t="s">
        <v>215</v>
      </c>
      <c r="K378" s="552"/>
      <c r="L378" s="552"/>
      <c r="M378" s="552"/>
      <c r="N378" s="552"/>
      <c r="O378" s="552"/>
      <c r="P378" s="552"/>
      <c r="Q378" s="552"/>
      <c r="R378" s="552"/>
      <c r="S378" s="552"/>
      <c r="T378" s="564" t="s">
        <v>2</v>
      </c>
      <c r="U378" s="565"/>
      <c r="V378" s="565"/>
      <c r="W378" s="565"/>
      <c r="X378" s="565"/>
      <c r="Y378" s="565"/>
      <c r="Z378" s="565"/>
      <c r="AA378" s="565"/>
      <c r="AB378" s="565"/>
      <c r="AC378" s="565"/>
      <c r="AD378" s="565"/>
      <c r="AE378" s="565"/>
      <c r="AF378" s="565"/>
      <c r="AG378" s="565"/>
      <c r="AH378" s="565"/>
      <c r="AI378" s="566"/>
      <c r="AJ378" s="239"/>
      <c r="AK378" s="248"/>
      <c r="AL378" s="239"/>
      <c r="AM378" s="462"/>
      <c r="AN378" s="465">
        <v>1</v>
      </c>
      <c r="AO378" s="239"/>
      <c r="AP378" s="239"/>
      <c r="AQ378" s="239"/>
      <c r="AR378" s="239"/>
      <c r="AS378" s="239"/>
      <c r="AT378" s="239"/>
      <c r="AU378" s="239"/>
      <c r="AV378" s="239"/>
      <c r="AW378" s="239"/>
      <c r="AX378" s="239"/>
      <c r="AY378" s="239"/>
      <c r="AZ378" s="239"/>
      <c r="BA378" s="239"/>
      <c r="BB378" s="239"/>
      <c r="BC378" s="239"/>
    </row>
    <row r="379" spans="1:55" ht="12" customHeight="1">
      <c r="A379" s="2"/>
      <c r="B379" s="62"/>
      <c r="C379" s="63"/>
      <c r="D379" s="546"/>
      <c r="E379" s="547"/>
      <c r="F379" s="572"/>
      <c r="G379" s="546"/>
      <c r="H379" s="547"/>
      <c r="I379" s="548"/>
      <c r="J379" s="560" t="s">
        <v>3</v>
      </c>
      <c r="K379" s="561"/>
      <c r="L379" s="640" t="s">
        <v>13</v>
      </c>
      <c r="M379" s="641"/>
      <c r="N379" s="641"/>
      <c r="O379" s="642"/>
      <c r="P379" s="643" t="s">
        <v>4</v>
      </c>
      <c r="Q379" s="644"/>
      <c r="R379" s="644"/>
      <c r="S379" s="644"/>
      <c r="T379" s="64"/>
      <c r="U379" s="641" t="s">
        <v>5</v>
      </c>
      <c r="V379" s="641"/>
      <c r="W379" s="641"/>
      <c r="X379" s="65"/>
      <c r="Y379" s="640" t="s">
        <v>6</v>
      </c>
      <c r="Z379" s="641"/>
      <c r="AA379" s="642"/>
      <c r="AB379" s="653" t="s">
        <v>7</v>
      </c>
      <c r="AC379" s="654"/>
      <c r="AD379" s="654"/>
      <c r="AE379" s="654"/>
      <c r="AF379" s="654"/>
      <c r="AG379" s="654"/>
      <c r="AH379" s="654"/>
      <c r="AI379" s="655"/>
      <c r="AJ379" s="239"/>
      <c r="AK379" s="248"/>
      <c r="AL379" s="239"/>
      <c r="AM379" s="462"/>
      <c r="AN379" s="462"/>
      <c r="AO379" s="239"/>
      <c r="AP379" s="239"/>
      <c r="AQ379" s="239"/>
      <c r="AR379" s="239"/>
      <c r="AS379" s="239"/>
      <c r="AT379" s="239"/>
      <c r="AU379" s="239"/>
      <c r="AV379" s="239"/>
      <c r="AW379" s="239"/>
      <c r="AX379" s="239"/>
      <c r="AY379" s="239"/>
      <c r="AZ379" s="239"/>
      <c r="BA379" s="239"/>
      <c r="BB379" s="239"/>
      <c r="BC379" s="239"/>
    </row>
    <row r="380" spans="1:55" ht="12" customHeight="1" thickBot="1">
      <c r="A380" s="2"/>
      <c r="B380" s="62"/>
      <c r="C380" s="63"/>
      <c r="D380" s="546"/>
      <c r="E380" s="547"/>
      <c r="F380" s="572"/>
      <c r="G380" s="546"/>
      <c r="H380" s="547"/>
      <c r="I380" s="548"/>
      <c r="J380" s="638"/>
      <c r="K380" s="639"/>
      <c r="L380" s="546"/>
      <c r="M380" s="547"/>
      <c r="N380" s="547"/>
      <c r="O380" s="572"/>
      <c r="P380" s="257">
        <f>P72</f>
        <v>1</v>
      </c>
      <c r="Q380" s="257">
        <f>Q72</f>
        <v>2</v>
      </c>
      <c r="R380" s="257">
        <f>R72</f>
        <v>3</v>
      </c>
      <c r="S380" s="258">
        <f>S72</f>
        <v>4</v>
      </c>
      <c r="T380" s="125"/>
      <c r="U380" s="550"/>
      <c r="V380" s="550"/>
      <c r="W380" s="550"/>
      <c r="X380" s="67"/>
      <c r="Y380" s="546"/>
      <c r="Z380" s="547"/>
      <c r="AA380" s="572"/>
      <c r="AB380" s="68"/>
      <c r="AC380" s="625" t="s">
        <v>8</v>
      </c>
      <c r="AD380" s="625"/>
      <c r="AE380" s="70"/>
      <c r="AF380" s="71"/>
      <c r="AG380" s="625" t="s">
        <v>9</v>
      </c>
      <c r="AH380" s="625"/>
      <c r="AI380" s="72"/>
      <c r="AJ380" s="239"/>
      <c r="AK380" s="248"/>
      <c r="AL380" s="239"/>
      <c r="AM380" s="462"/>
      <c r="AN380" s="462"/>
      <c r="AO380" s="239"/>
      <c r="AP380" s="239"/>
      <c r="AQ380" s="239"/>
      <c r="AR380" s="239"/>
      <c r="AS380" s="239"/>
      <c r="AT380" s="239"/>
      <c r="AU380" s="239"/>
      <c r="AV380" s="239"/>
      <c r="AW380" s="239"/>
      <c r="AX380" s="239"/>
      <c r="AY380" s="239"/>
      <c r="AZ380" s="239"/>
      <c r="BA380" s="239"/>
      <c r="BB380" s="239"/>
      <c r="BC380" s="239"/>
    </row>
    <row r="381" spans="1:55" ht="12" customHeight="1" thickTop="1">
      <c r="A381" s="2"/>
      <c r="B381" s="645" t="s">
        <v>177</v>
      </c>
      <c r="C381" s="646"/>
      <c r="D381" s="658" t="s">
        <v>178</v>
      </c>
      <c r="E381" s="659"/>
      <c r="F381" s="660"/>
      <c r="G381" s="661" t="s">
        <v>375</v>
      </c>
      <c r="H381" s="662"/>
      <c r="I381" s="663"/>
      <c r="J381" s="76" t="s">
        <v>357</v>
      </c>
      <c r="K381" s="74" t="s">
        <v>10</v>
      </c>
      <c r="L381" s="331"/>
      <c r="M381" s="331"/>
      <c r="N381" s="331"/>
      <c r="O381" s="331"/>
      <c r="P381" s="75"/>
      <c r="Q381" s="75"/>
      <c r="R381" s="75"/>
      <c r="S381" s="83" t="str">
        <f>AN381</f>
        <v>□</v>
      </c>
      <c r="T381" s="94" t="str">
        <f>IF(Y381="【A・B・C】","□","■")</f>
        <v>□</v>
      </c>
      <c r="U381" s="664" t="s">
        <v>179</v>
      </c>
      <c r="V381" s="664"/>
      <c r="W381" s="664"/>
      <c r="X381" s="665"/>
      <c r="Y381" s="557" t="s">
        <v>20</v>
      </c>
      <c r="Z381" s="558"/>
      <c r="AA381" s="559"/>
      <c r="AB381" s="557" t="s">
        <v>19</v>
      </c>
      <c r="AC381" s="558"/>
      <c r="AD381" s="558"/>
      <c r="AE381" s="559"/>
      <c r="AF381" s="558" t="s">
        <v>19</v>
      </c>
      <c r="AG381" s="558"/>
      <c r="AH381" s="558"/>
      <c r="AI381" s="637"/>
      <c r="AJ381" s="239"/>
      <c r="AK381" s="248"/>
      <c r="AL381" s="239"/>
      <c r="AM381" s="463"/>
      <c r="AN381" s="463" t="str">
        <f>IF($AN$378=1,"□","■")</f>
        <v>□</v>
      </c>
      <c r="AO381" s="239"/>
      <c r="AP381" s="239"/>
      <c r="AQ381" s="239"/>
      <c r="AR381" s="239"/>
      <c r="AS381" s="239"/>
      <c r="AT381" s="239"/>
      <c r="AU381" s="239"/>
      <c r="AV381" s="239"/>
      <c r="AW381" s="239"/>
      <c r="AX381" s="239"/>
      <c r="AY381" s="239"/>
      <c r="AZ381" s="239"/>
      <c r="BA381" s="239"/>
      <c r="BB381" s="239"/>
      <c r="BC381" s="239"/>
    </row>
    <row r="382" spans="1:55" ht="12" customHeight="1">
      <c r="A382" s="2"/>
      <c r="B382" s="627" t="s">
        <v>180</v>
      </c>
      <c r="C382" s="531"/>
      <c r="D382" s="605" t="s">
        <v>181</v>
      </c>
      <c r="E382" s="626"/>
      <c r="F382" s="606"/>
      <c r="G382" s="529" t="s">
        <v>376</v>
      </c>
      <c r="H382" s="530"/>
      <c r="I382" s="656"/>
      <c r="J382" s="80"/>
      <c r="K382" s="81"/>
      <c r="L382" s="164"/>
      <c r="M382" s="164"/>
      <c r="N382" s="164"/>
      <c r="O382" s="164"/>
      <c r="P382" s="82"/>
      <c r="Q382" s="82"/>
      <c r="R382" s="82"/>
      <c r="S382" s="83"/>
      <c r="T382" s="94"/>
      <c r="U382" s="489" t="s">
        <v>182</v>
      </c>
      <c r="V382" s="489"/>
      <c r="W382" s="489"/>
      <c r="X382" s="490"/>
      <c r="Y382" s="87"/>
      <c r="Z382" s="85"/>
      <c r="AA382" s="86"/>
      <c r="AB382" s="164"/>
      <c r="AC382" s="164"/>
      <c r="AD382" s="164"/>
      <c r="AE382" s="165"/>
      <c r="AF382" s="164"/>
      <c r="AG382" s="164"/>
      <c r="AH382" s="164"/>
      <c r="AI382" s="293"/>
      <c r="AM382" s="463"/>
      <c r="AN382" s="463"/>
      <c r="AO382" s="239"/>
      <c r="AP382" s="239"/>
      <c r="AQ382" s="239"/>
      <c r="AR382" s="239"/>
      <c r="AS382" s="239"/>
      <c r="AT382" s="239"/>
      <c r="AU382" s="239"/>
      <c r="AV382" s="239"/>
      <c r="AW382" s="239"/>
      <c r="AX382" s="239"/>
      <c r="AY382" s="239"/>
      <c r="AZ382" s="239"/>
      <c r="BA382" s="239"/>
      <c r="BB382" s="239"/>
      <c r="BC382" s="239"/>
    </row>
    <row r="383" spans="1:55" ht="12" customHeight="1">
      <c r="A383" s="2"/>
      <c r="B383" s="627" t="s">
        <v>142</v>
      </c>
      <c r="C383" s="531"/>
      <c r="D383" s="628" t="s">
        <v>130</v>
      </c>
      <c r="E383" s="629"/>
      <c r="F383" s="630"/>
      <c r="G383" s="198"/>
      <c r="H383" s="199"/>
      <c r="I383" s="200"/>
      <c r="J383" s="80"/>
      <c r="K383" s="81"/>
      <c r="L383" s="164"/>
      <c r="M383" s="164"/>
      <c r="N383" s="164"/>
      <c r="O383" s="164"/>
      <c r="P383" s="82"/>
      <c r="Q383" s="82"/>
      <c r="R383" s="82"/>
      <c r="S383" s="83" t="str">
        <f>AN383</f>
        <v>□</v>
      </c>
      <c r="T383" s="94" t="str">
        <f>IF(Y383="【A・B・C】","□","■")</f>
        <v>□</v>
      </c>
      <c r="U383" s="489" t="s">
        <v>329</v>
      </c>
      <c r="V383" s="489"/>
      <c r="W383" s="489"/>
      <c r="X383" s="490"/>
      <c r="Y383" s="486" t="s">
        <v>20</v>
      </c>
      <c r="Z383" s="487"/>
      <c r="AA383" s="488"/>
      <c r="AB383" s="164"/>
      <c r="AC383" s="164"/>
      <c r="AD383" s="164"/>
      <c r="AE383" s="165"/>
      <c r="AF383" s="164"/>
      <c r="AG383" s="164"/>
      <c r="AH383" s="164"/>
      <c r="AI383" s="293"/>
      <c r="AM383" s="463"/>
      <c r="AN383" s="463" t="s">
        <v>0</v>
      </c>
      <c r="AO383" s="239"/>
      <c r="AP383" s="239"/>
      <c r="AQ383" s="239"/>
      <c r="AR383" s="239"/>
      <c r="AS383" s="239"/>
      <c r="AT383" s="239"/>
      <c r="AU383" s="239"/>
      <c r="AV383" s="239"/>
      <c r="AW383" s="239"/>
      <c r="AX383" s="239"/>
      <c r="AY383" s="239"/>
      <c r="AZ383" s="239"/>
      <c r="BA383" s="239"/>
      <c r="BB383" s="239"/>
      <c r="BC383" s="239"/>
    </row>
    <row r="384" spans="1:55" ht="12" customHeight="1">
      <c r="A384" s="2"/>
      <c r="B384" s="627" t="s">
        <v>11</v>
      </c>
      <c r="C384" s="531"/>
      <c r="D384" s="628" t="s">
        <v>510</v>
      </c>
      <c r="E384" s="629"/>
      <c r="F384" s="630"/>
      <c r="G384" s="198"/>
      <c r="H384" s="199"/>
      <c r="I384" s="200"/>
      <c r="J384" s="80"/>
      <c r="K384" s="81"/>
      <c r="L384" s="164"/>
      <c r="M384" s="164"/>
      <c r="N384" s="164"/>
      <c r="O384" s="164"/>
      <c r="P384" s="82"/>
      <c r="Q384" s="82"/>
      <c r="R384" s="82"/>
      <c r="S384" s="216"/>
      <c r="T384" s="106"/>
      <c r="U384" s="489" t="s">
        <v>183</v>
      </c>
      <c r="V384" s="489"/>
      <c r="W384" s="489"/>
      <c r="X384" s="490"/>
      <c r="Y384" s="87"/>
      <c r="Z384" s="85"/>
      <c r="AA384" s="86"/>
      <c r="AB384" s="164"/>
      <c r="AC384" s="295"/>
      <c r="AD384" s="295"/>
      <c r="AE384" s="296"/>
      <c r="AF384" s="295"/>
      <c r="AG384" s="295"/>
      <c r="AH384" s="295"/>
      <c r="AI384" s="304"/>
      <c r="AM384" s="463"/>
      <c r="AN384" s="463"/>
      <c r="AO384" s="239"/>
      <c r="AP384" s="239"/>
      <c r="AQ384" s="239"/>
      <c r="AR384" s="239"/>
      <c r="AS384" s="239"/>
      <c r="AT384" s="239"/>
      <c r="AU384" s="239"/>
      <c r="AV384" s="239"/>
      <c r="AW384" s="239"/>
      <c r="AX384" s="239"/>
      <c r="AY384" s="239"/>
      <c r="AZ384" s="239"/>
      <c r="BA384" s="239"/>
      <c r="BB384" s="239"/>
      <c r="BC384" s="239"/>
    </row>
    <row r="385" spans="1:55" ht="12" customHeight="1">
      <c r="A385" s="2"/>
      <c r="B385" s="627" t="s">
        <v>184</v>
      </c>
      <c r="C385" s="531"/>
      <c r="D385" s="78"/>
      <c r="E385" s="4"/>
      <c r="F385" s="63"/>
      <c r="G385" s="591" t="s">
        <v>186</v>
      </c>
      <c r="H385" s="592"/>
      <c r="I385" s="657"/>
      <c r="J385" s="15" t="s">
        <v>357</v>
      </c>
      <c r="K385" s="13" t="s">
        <v>12</v>
      </c>
      <c r="L385" s="329"/>
      <c r="M385" s="329"/>
      <c r="N385" s="329"/>
      <c r="O385" s="329"/>
      <c r="P385" s="93"/>
      <c r="Q385" s="93"/>
      <c r="R385" s="93"/>
      <c r="S385" s="83" t="str">
        <f>AN385</f>
        <v>□</v>
      </c>
      <c r="T385" s="94" t="str">
        <f>IF(Y385="【A・B・C】","□","■")</f>
        <v>□</v>
      </c>
      <c r="U385" s="492" t="s">
        <v>185</v>
      </c>
      <c r="V385" s="492"/>
      <c r="W385" s="492"/>
      <c r="X385" s="493"/>
      <c r="Y385" s="483" t="s">
        <v>20</v>
      </c>
      <c r="Z385" s="484"/>
      <c r="AA385" s="485"/>
      <c r="AB385" s="483" t="s">
        <v>19</v>
      </c>
      <c r="AC385" s="484"/>
      <c r="AD385" s="484"/>
      <c r="AE385" s="485"/>
      <c r="AF385" s="483" t="s">
        <v>19</v>
      </c>
      <c r="AG385" s="484"/>
      <c r="AH385" s="484"/>
      <c r="AI385" s="491"/>
      <c r="AM385" s="463"/>
      <c r="AN385" s="463" t="str">
        <f>IF($AN$378=1,"□","■")</f>
        <v>□</v>
      </c>
      <c r="AO385" s="239"/>
      <c r="AP385" s="239"/>
      <c r="AQ385" s="239"/>
      <c r="AR385" s="239"/>
      <c r="AS385" s="239"/>
      <c r="AT385" s="239"/>
      <c r="AU385" s="239"/>
      <c r="AV385" s="239"/>
      <c r="AW385" s="239"/>
      <c r="AX385" s="239"/>
      <c r="AY385" s="239"/>
      <c r="AZ385" s="239"/>
      <c r="BA385" s="239"/>
      <c r="BB385" s="239"/>
      <c r="BC385" s="239"/>
    </row>
    <row r="386" spans="1:55" ht="12" customHeight="1">
      <c r="A386" s="2"/>
      <c r="B386" s="62"/>
      <c r="C386" s="63"/>
      <c r="D386" s="78"/>
      <c r="E386" s="4"/>
      <c r="F386" s="63"/>
      <c r="G386" s="198"/>
      <c r="H386" s="199"/>
      <c r="I386" s="200"/>
      <c r="J386" s="80"/>
      <c r="K386" s="81"/>
      <c r="L386" s="164"/>
      <c r="M386" s="164"/>
      <c r="N386" s="164"/>
      <c r="O386" s="164"/>
      <c r="P386" s="82"/>
      <c r="Q386" s="82"/>
      <c r="R386" s="82"/>
      <c r="S386" s="83"/>
      <c r="T386" s="94"/>
      <c r="U386" s="489" t="s">
        <v>186</v>
      </c>
      <c r="V386" s="489"/>
      <c r="W386" s="489"/>
      <c r="X386" s="490"/>
      <c r="Y386" s="87"/>
      <c r="Z386" s="85"/>
      <c r="AA386" s="86"/>
      <c r="AB386" s="164"/>
      <c r="AC386" s="164"/>
      <c r="AD386" s="164"/>
      <c r="AE386" s="165"/>
      <c r="AF386" s="164"/>
      <c r="AG386" s="164"/>
      <c r="AH386" s="164"/>
      <c r="AI386" s="293"/>
      <c r="AM386" s="463"/>
      <c r="AN386" s="463"/>
      <c r="AO386" s="239"/>
      <c r="AP386" s="239"/>
      <c r="AQ386" s="239"/>
      <c r="AR386" s="239"/>
      <c r="AS386" s="239"/>
      <c r="AT386" s="239"/>
      <c r="AU386" s="239"/>
      <c r="AV386" s="239"/>
      <c r="AW386" s="239"/>
      <c r="AX386" s="239"/>
      <c r="AY386" s="239"/>
      <c r="AZ386" s="239"/>
      <c r="BA386" s="239"/>
      <c r="BB386" s="239"/>
      <c r="BC386" s="239"/>
    </row>
    <row r="387" spans="1:55" ht="12" customHeight="1">
      <c r="A387" s="2"/>
      <c r="B387" s="62"/>
      <c r="C387" s="63"/>
      <c r="D387" s="78"/>
      <c r="E387" s="4"/>
      <c r="F387" s="63"/>
      <c r="G387" s="198"/>
      <c r="H387" s="199"/>
      <c r="I387" s="200"/>
      <c r="J387" s="80"/>
      <c r="K387" s="81"/>
      <c r="L387" s="164"/>
      <c r="M387" s="164"/>
      <c r="N387" s="164"/>
      <c r="O387" s="164"/>
      <c r="P387" s="82"/>
      <c r="Q387" s="82"/>
      <c r="R387" s="82" t="str">
        <f>AM387</f>
        <v>□</v>
      </c>
      <c r="S387" s="83" t="str">
        <f>AN387</f>
        <v>□</v>
      </c>
      <c r="T387" s="94" t="str">
        <f>IF(Y387="【A・B・C】","□","■")</f>
        <v>□</v>
      </c>
      <c r="U387" s="489" t="s">
        <v>187</v>
      </c>
      <c r="V387" s="489"/>
      <c r="W387" s="489"/>
      <c r="X387" s="490"/>
      <c r="Y387" s="486" t="s">
        <v>20</v>
      </c>
      <c r="Z387" s="487"/>
      <c r="AA387" s="488"/>
      <c r="AB387" s="164"/>
      <c r="AC387" s="164"/>
      <c r="AD387" s="164"/>
      <c r="AE387" s="165"/>
      <c r="AF387" s="164"/>
      <c r="AG387" s="164"/>
      <c r="AH387" s="164"/>
      <c r="AI387" s="293"/>
      <c r="AM387" s="463" t="s">
        <v>0</v>
      </c>
      <c r="AN387" s="463" t="s">
        <v>0</v>
      </c>
      <c r="AO387" s="239"/>
      <c r="AP387" s="239"/>
      <c r="AQ387" s="239"/>
      <c r="AR387" s="239"/>
      <c r="AS387" s="239"/>
      <c r="AT387" s="239"/>
      <c r="AU387" s="239"/>
      <c r="AV387" s="239"/>
      <c r="AW387" s="239"/>
      <c r="AX387" s="239"/>
      <c r="AY387" s="239"/>
      <c r="AZ387" s="239"/>
      <c r="BA387" s="239"/>
      <c r="BB387" s="239"/>
      <c r="BC387" s="239"/>
    </row>
    <row r="388" spans="1:55" ht="12" customHeight="1">
      <c r="A388" s="2"/>
      <c r="B388" s="62"/>
      <c r="C388" s="63"/>
      <c r="D388" s="78"/>
      <c r="E388" s="4"/>
      <c r="F388" s="63"/>
      <c r="G388" s="198"/>
      <c r="H388" s="199"/>
      <c r="I388" s="200"/>
      <c r="J388" s="80"/>
      <c r="K388" s="81"/>
      <c r="L388" s="164"/>
      <c r="M388" s="164"/>
      <c r="N388" s="164"/>
      <c r="O388" s="164"/>
      <c r="P388" s="82"/>
      <c r="Q388" s="82"/>
      <c r="R388" s="82"/>
      <c r="S388" s="83"/>
      <c r="T388" s="94"/>
      <c r="U388" s="489" t="s">
        <v>186</v>
      </c>
      <c r="V388" s="489"/>
      <c r="W388" s="489"/>
      <c r="X388" s="490"/>
      <c r="Y388" s="87"/>
      <c r="Z388" s="85"/>
      <c r="AA388" s="86"/>
      <c r="AB388" s="164"/>
      <c r="AC388" s="164"/>
      <c r="AD388" s="164"/>
      <c r="AE388" s="165"/>
      <c r="AF388" s="164"/>
      <c r="AG388" s="164"/>
      <c r="AH388" s="164"/>
      <c r="AI388" s="293"/>
      <c r="AM388" s="463"/>
      <c r="AN388" s="463"/>
      <c r="AO388" s="239"/>
      <c r="AP388" s="239"/>
      <c r="AQ388" s="239"/>
      <c r="AR388" s="239"/>
      <c r="AS388" s="239"/>
      <c r="AT388" s="239"/>
      <c r="AU388" s="239"/>
      <c r="AV388" s="239"/>
      <c r="AW388" s="239"/>
      <c r="AX388" s="239"/>
      <c r="AY388" s="239"/>
      <c r="AZ388" s="239"/>
      <c r="BA388" s="239"/>
      <c r="BB388" s="239"/>
      <c r="BC388" s="239"/>
    </row>
    <row r="389" spans="1:55" ht="12" customHeight="1">
      <c r="A389" s="2"/>
      <c r="B389" s="62"/>
      <c r="C389" s="63"/>
      <c r="D389" s="78"/>
      <c r="E389" s="4"/>
      <c r="F389" s="63"/>
      <c r="G389" s="198"/>
      <c r="H389" s="199"/>
      <c r="I389" s="200"/>
      <c r="J389" s="80"/>
      <c r="K389" s="81"/>
      <c r="L389" s="164"/>
      <c r="M389" s="164"/>
      <c r="N389" s="164"/>
      <c r="O389" s="164"/>
      <c r="P389" s="82"/>
      <c r="Q389" s="82"/>
      <c r="R389" s="82" t="str">
        <f>AM389</f>
        <v>□</v>
      </c>
      <c r="S389" s="83" t="str">
        <f>AN389</f>
        <v>□</v>
      </c>
      <c r="T389" s="94" t="str">
        <f>IF(Y389="【A・B・C】","□","■")</f>
        <v>□</v>
      </c>
      <c r="U389" s="489" t="s">
        <v>188</v>
      </c>
      <c r="V389" s="489"/>
      <c r="W389" s="489"/>
      <c r="X389" s="490"/>
      <c r="Y389" s="486" t="s">
        <v>20</v>
      </c>
      <c r="Z389" s="487"/>
      <c r="AA389" s="488"/>
      <c r="AB389" s="164"/>
      <c r="AC389" s="164"/>
      <c r="AD389" s="164"/>
      <c r="AE389" s="165"/>
      <c r="AF389" s="164"/>
      <c r="AG389" s="164"/>
      <c r="AH389" s="164"/>
      <c r="AI389" s="293"/>
      <c r="AM389" s="463" t="s">
        <v>0</v>
      </c>
      <c r="AN389" s="463" t="str">
        <f>IF($AN$378=1,"□","■")</f>
        <v>□</v>
      </c>
      <c r="AO389" s="239"/>
      <c r="AP389" s="239"/>
      <c r="AQ389" s="239"/>
      <c r="AR389" s="239"/>
      <c r="AS389" s="239"/>
      <c r="AT389" s="239"/>
      <c r="AU389" s="239"/>
      <c r="AV389" s="239"/>
      <c r="AW389" s="239"/>
      <c r="AX389" s="239"/>
      <c r="AY389" s="239"/>
      <c r="AZ389" s="239"/>
      <c r="BA389" s="239"/>
      <c r="BB389" s="239"/>
      <c r="BC389" s="239"/>
    </row>
    <row r="390" spans="1:55" ht="12" customHeight="1">
      <c r="A390" s="2"/>
      <c r="B390" s="62"/>
      <c r="C390" s="63"/>
      <c r="D390" s="78"/>
      <c r="E390" s="4"/>
      <c r="F390" s="63"/>
      <c r="G390" s="198"/>
      <c r="H390" s="199"/>
      <c r="I390" s="200"/>
      <c r="J390" s="80"/>
      <c r="K390" s="81"/>
      <c r="L390" s="164"/>
      <c r="M390" s="164"/>
      <c r="N390" s="164"/>
      <c r="O390" s="164"/>
      <c r="P390" s="82"/>
      <c r="Q390" s="82"/>
      <c r="R390" s="82"/>
      <c r="S390" s="83"/>
      <c r="T390" s="94"/>
      <c r="U390" s="489" t="s">
        <v>186</v>
      </c>
      <c r="V390" s="489"/>
      <c r="W390" s="489"/>
      <c r="X390" s="490"/>
      <c r="Y390" s="87"/>
      <c r="Z390" s="85"/>
      <c r="AA390" s="86"/>
      <c r="AB390" s="164"/>
      <c r="AC390" s="164"/>
      <c r="AD390" s="164"/>
      <c r="AE390" s="165"/>
      <c r="AF390" s="164"/>
      <c r="AG390" s="164"/>
      <c r="AH390" s="164"/>
      <c r="AI390" s="293"/>
      <c r="AM390" s="463"/>
      <c r="AN390" s="463"/>
      <c r="AO390" s="239"/>
      <c r="AP390" s="239"/>
      <c r="AQ390" s="239"/>
      <c r="AR390" s="239"/>
      <c r="AS390" s="239"/>
      <c r="AT390" s="239"/>
      <c r="AU390" s="239"/>
      <c r="AV390" s="239"/>
      <c r="AW390" s="239"/>
      <c r="AX390" s="239"/>
      <c r="AY390" s="239"/>
      <c r="AZ390" s="239"/>
      <c r="BA390" s="239"/>
      <c r="BB390" s="239"/>
      <c r="BC390" s="239"/>
    </row>
    <row r="391" spans="1:55" ht="12" customHeight="1">
      <c r="A391" s="2"/>
      <c r="B391" s="62"/>
      <c r="C391" s="63"/>
      <c r="D391" s="78"/>
      <c r="E391" s="4"/>
      <c r="F391" s="63"/>
      <c r="G391" s="198"/>
      <c r="H391" s="199"/>
      <c r="I391" s="200"/>
      <c r="J391" s="80"/>
      <c r="K391" s="81"/>
      <c r="L391" s="164"/>
      <c r="M391" s="164"/>
      <c r="N391" s="164"/>
      <c r="O391" s="164"/>
      <c r="P391" s="82"/>
      <c r="Q391" s="82"/>
      <c r="R391" s="82" t="str">
        <f>AM391</f>
        <v>□</v>
      </c>
      <c r="S391" s="83" t="str">
        <f>AN391</f>
        <v>□</v>
      </c>
      <c r="T391" s="94" t="str">
        <f>IF(Y391="【A・B・C】","□","■")</f>
        <v>□</v>
      </c>
      <c r="U391" s="489" t="s">
        <v>189</v>
      </c>
      <c r="V391" s="489"/>
      <c r="W391" s="489"/>
      <c r="X391" s="490"/>
      <c r="Y391" s="486" t="s">
        <v>20</v>
      </c>
      <c r="Z391" s="487"/>
      <c r="AA391" s="488"/>
      <c r="AB391" s="164"/>
      <c r="AC391" s="164"/>
      <c r="AD391" s="164"/>
      <c r="AE391" s="165"/>
      <c r="AF391" s="164"/>
      <c r="AG391" s="164"/>
      <c r="AH391" s="164"/>
      <c r="AI391" s="293"/>
      <c r="AM391" s="463" t="s">
        <v>0</v>
      </c>
      <c r="AN391" s="463" t="s">
        <v>0</v>
      </c>
      <c r="AO391" s="239"/>
      <c r="AP391" s="239"/>
      <c r="AQ391" s="239"/>
      <c r="AR391" s="239"/>
      <c r="AS391" s="239"/>
      <c r="AT391" s="239"/>
      <c r="AU391" s="239"/>
      <c r="AV391" s="239"/>
      <c r="AW391" s="239"/>
      <c r="AX391" s="239"/>
      <c r="AY391" s="239"/>
      <c r="AZ391" s="239"/>
      <c r="BA391" s="239"/>
      <c r="BB391" s="239"/>
      <c r="BC391" s="239"/>
    </row>
    <row r="392" spans="1:55" ht="12" customHeight="1">
      <c r="A392" s="2"/>
      <c r="B392" s="62"/>
      <c r="C392" s="63"/>
      <c r="D392" s="78"/>
      <c r="E392" s="4"/>
      <c r="F392" s="63"/>
      <c r="G392" s="198"/>
      <c r="H392" s="199"/>
      <c r="I392" s="200"/>
      <c r="J392" s="80"/>
      <c r="K392" s="81"/>
      <c r="L392" s="164"/>
      <c r="M392" s="164"/>
      <c r="N392" s="164"/>
      <c r="O392" s="164"/>
      <c r="P392" s="82"/>
      <c r="Q392" s="82"/>
      <c r="R392" s="82"/>
      <c r="S392" s="83"/>
      <c r="T392" s="94"/>
      <c r="U392" s="489" t="s">
        <v>186</v>
      </c>
      <c r="V392" s="489"/>
      <c r="W392" s="489"/>
      <c r="X392" s="490"/>
      <c r="Y392" s="87"/>
      <c r="Z392" s="85"/>
      <c r="AA392" s="86"/>
      <c r="AB392" s="164"/>
      <c r="AC392" s="164"/>
      <c r="AD392" s="164"/>
      <c r="AE392" s="165"/>
      <c r="AF392" s="164"/>
      <c r="AG392" s="164"/>
      <c r="AH392" s="164"/>
      <c r="AI392" s="293"/>
      <c r="AM392" s="463"/>
      <c r="AN392" s="463"/>
      <c r="AO392" s="239"/>
      <c r="AP392" s="239"/>
      <c r="AQ392" s="239"/>
      <c r="AR392" s="239"/>
      <c r="AS392" s="239"/>
      <c r="AT392" s="239"/>
      <c r="AU392" s="239"/>
      <c r="AV392" s="239"/>
      <c r="AW392" s="239"/>
      <c r="AX392" s="239"/>
      <c r="AY392" s="239"/>
      <c r="AZ392" s="239"/>
      <c r="BA392" s="239"/>
      <c r="BB392" s="239"/>
      <c r="BC392" s="239"/>
    </row>
    <row r="393" spans="1:55" ht="12" customHeight="1">
      <c r="A393" s="2"/>
      <c r="B393" s="62"/>
      <c r="C393" s="63"/>
      <c r="D393" s="78"/>
      <c r="E393" s="4"/>
      <c r="F393" s="63"/>
      <c r="G393" s="198"/>
      <c r="H393" s="199"/>
      <c r="I393" s="200"/>
      <c r="J393" s="80"/>
      <c r="K393" s="81"/>
      <c r="L393" s="164"/>
      <c r="M393" s="164"/>
      <c r="N393" s="164"/>
      <c r="O393" s="164"/>
      <c r="P393" s="82"/>
      <c r="Q393" s="82"/>
      <c r="R393" s="82" t="str">
        <f>AM393</f>
        <v>□</v>
      </c>
      <c r="S393" s="83" t="str">
        <f>AN393</f>
        <v>□</v>
      </c>
      <c r="T393" s="94" t="str">
        <f>IF(Y393="【A・B・C】","□","■")</f>
        <v>□</v>
      </c>
      <c r="U393" s="489" t="s">
        <v>506</v>
      </c>
      <c r="V393" s="489"/>
      <c r="W393" s="489"/>
      <c r="X393" s="490"/>
      <c r="Y393" s="486" t="s">
        <v>20</v>
      </c>
      <c r="Z393" s="487"/>
      <c r="AA393" s="488"/>
      <c r="AB393" s="300"/>
      <c r="AC393" s="164"/>
      <c r="AD393" s="164"/>
      <c r="AE393" s="165"/>
      <c r="AF393" s="300"/>
      <c r="AG393" s="164"/>
      <c r="AH393" s="164"/>
      <c r="AI393" s="293"/>
      <c r="AM393" s="463" t="s">
        <v>0</v>
      </c>
      <c r="AN393" s="463" t="str">
        <f>IF($AN$378=1,"□","■")</f>
        <v>□</v>
      </c>
      <c r="AO393" s="239"/>
      <c r="AP393" s="239"/>
      <c r="AQ393" s="239"/>
      <c r="AR393" s="239"/>
      <c r="AS393" s="239"/>
      <c r="AT393" s="239"/>
      <c r="AU393" s="239"/>
      <c r="AV393" s="239"/>
      <c r="AW393" s="239"/>
      <c r="AX393" s="239"/>
      <c r="AY393" s="239"/>
      <c r="AZ393" s="239"/>
      <c r="BA393" s="239"/>
      <c r="BB393" s="239"/>
      <c r="BC393" s="239"/>
    </row>
    <row r="394" spans="1:55" ht="12" customHeight="1">
      <c r="A394" s="2"/>
      <c r="B394" s="62"/>
      <c r="C394" s="63"/>
      <c r="D394" s="78"/>
      <c r="E394" s="4"/>
      <c r="F394" s="63"/>
      <c r="G394" s="198"/>
      <c r="H394" s="199"/>
      <c r="I394" s="200"/>
      <c r="J394" s="80"/>
      <c r="K394" s="81"/>
      <c r="L394" s="164"/>
      <c r="M394" s="164"/>
      <c r="N394" s="164"/>
      <c r="O394" s="164"/>
      <c r="P394" s="82"/>
      <c r="Q394" s="82"/>
      <c r="R394" s="82"/>
      <c r="S394" s="83"/>
      <c r="T394" s="94"/>
      <c r="U394" s="489" t="s">
        <v>507</v>
      </c>
      <c r="V394" s="489"/>
      <c r="W394" s="489"/>
      <c r="X394" s="490"/>
      <c r="Y394" s="87"/>
      <c r="Z394" s="85"/>
      <c r="AA394" s="86"/>
      <c r="AB394" s="164"/>
      <c r="AC394" s="164"/>
      <c r="AD394" s="164"/>
      <c r="AE394" s="165"/>
      <c r="AF394" s="164"/>
      <c r="AG394" s="164"/>
      <c r="AH394" s="164"/>
      <c r="AI394" s="293"/>
      <c r="AM394" s="463"/>
      <c r="AN394" s="463"/>
      <c r="AO394" s="239"/>
      <c r="AP394" s="239"/>
      <c r="AQ394" s="239"/>
      <c r="AR394" s="239"/>
      <c r="AS394" s="239"/>
      <c r="AT394" s="239"/>
      <c r="AU394" s="239"/>
      <c r="AV394" s="239"/>
      <c r="AW394" s="239"/>
      <c r="AX394" s="239"/>
      <c r="AY394" s="239"/>
      <c r="AZ394" s="239"/>
      <c r="BA394" s="239"/>
      <c r="BB394" s="239"/>
      <c r="BC394" s="239"/>
    </row>
    <row r="395" spans="1:55" ht="12" customHeight="1">
      <c r="A395" s="2"/>
      <c r="B395" s="62"/>
      <c r="C395" s="63"/>
      <c r="D395" s="78"/>
      <c r="E395" s="4"/>
      <c r="F395" s="63"/>
      <c r="G395" s="198"/>
      <c r="H395" s="199"/>
      <c r="I395" s="200"/>
      <c r="J395" s="80"/>
      <c r="K395" s="81"/>
      <c r="L395" s="164"/>
      <c r="M395" s="164"/>
      <c r="N395" s="164"/>
      <c r="O395" s="164"/>
      <c r="P395" s="82"/>
      <c r="Q395" s="82"/>
      <c r="R395" s="82" t="str">
        <f>AM395</f>
        <v>□</v>
      </c>
      <c r="S395" s="83" t="str">
        <f>AN395</f>
        <v>□</v>
      </c>
      <c r="T395" s="94" t="str">
        <f>IF(Y395="【A・B・C】","□","■")</f>
        <v>□</v>
      </c>
      <c r="U395" s="489" t="s">
        <v>330</v>
      </c>
      <c r="V395" s="489"/>
      <c r="W395" s="489"/>
      <c r="X395" s="490"/>
      <c r="Y395" s="486" t="s">
        <v>20</v>
      </c>
      <c r="Z395" s="487"/>
      <c r="AA395" s="488"/>
      <c r="AB395" s="300"/>
      <c r="AC395" s="164"/>
      <c r="AD395" s="164"/>
      <c r="AE395" s="165"/>
      <c r="AF395" s="300"/>
      <c r="AG395" s="164"/>
      <c r="AH395" s="164"/>
      <c r="AI395" s="293"/>
      <c r="AM395" s="463" t="s">
        <v>0</v>
      </c>
      <c r="AN395" s="463" t="str">
        <f>IF($AN$378=1,"□","■")</f>
        <v>□</v>
      </c>
      <c r="AO395" s="239"/>
      <c r="AP395" s="239"/>
      <c r="AQ395" s="239"/>
      <c r="AR395" s="239"/>
      <c r="AS395" s="239"/>
      <c r="AT395" s="239"/>
      <c r="AU395" s="239"/>
      <c r="AV395" s="239"/>
      <c r="AW395" s="239"/>
      <c r="AX395" s="239"/>
      <c r="AY395" s="239"/>
      <c r="AZ395" s="239"/>
      <c r="BA395" s="239"/>
      <c r="BB395" s="239"/>
      <c r="BC395" s="239"/>
    </row>
    <row r="396" spans="1:55" ht="12" customHeight="1">
      <c r="A396" s="2"/>
      <c r="B396" s="62"/>
      <c r="C396" s="63"/>
      <c r="D396" s="78"/>
      <c r="E396" s="4"/>
      <c r="F396" s="63"/>
      <c r="G396" s="198"/>
      <c r="H396" s="199"/>
      <c r="I396" s="200"/>
      <c r="J396" s="80"/>
      <c r="K396" s="81"/>
      <c r="L396" s="164"/>
      <c r="M396" s="164"/>
      <c r="N396" s="164"/>
      <c r="O396" s="164"/>
      <c r="P396" s="82"/>
      <c r="Q396" s="82"/>
      <c r="R396" s="82"/>
      <c r="S396" s="83"/>
      <c r="T396" s="94"/>
      <c r="U396" s="489" t="s">
        <v>186</v>
      </c>
      <c r="V396" s="489"/>
      <c r="W396" s="489"/>
      <c r="X396" s="490"/>
      <c r="Y396" s="87"/>
      <c r="Z396" s="85"/>
      <c r="AA396" s="86"/>
      <c r="AB396" s="164"/>
      <c r="AC396" s="164"/>
      <c r="AD396" s="164"/>
      <c r="AE396" s="165"/>
      <c r="AF396" s="164"/>
      <c r="AG396" s="164"/>
      <c r="AH396" s="164"/>
      <c r="AI396" s="293"/>
      <c r="AM396" s="463"/>
      <c r="AN396" s="463"/>
      <c r="AO396" s="239"/>
      <c r="AP396" s="239"/>
      <c r="AQ396" s="239"/>
      <c r="AR396" s="239"/>
      <c r="AS396" s="239"/>
      <c r="AT396" s="239"/>
      <c r="AU396" s="239"/>
      <c r="AV396" s="239"/>
      <c r="AW396" s="239"/>
      <c r="AX396" s="239"/>
      <c r="AY396" s="239"/>
      <c r="AZ396" s="239"/>
      <c r="BA396" s="239"/>
      <c r="BB396" s="239"/>
      <c r="BC396" s="239"/>
    </row>
    <row r="397" spans="1:55" ht="12" customHeight="1">
      <c r="A397" s="2"/>
      <c r="B397" s="62"/>
      <c r="C397" s="63"/>
      <c r="D397" s="78"/>
      <c r="E397" s="4"/>
      <c r="F397" s="63"/>
      <c r="G397" s="198"/>
      <c r="H397" s="199"/>
      <c r="I397" s="200"/>
      <c r="J397" s="80"/>
      <c r="K397" s="81"/>
      <c r="L397" s="164"/>
      <c r="M397" s="164"/>
      <c r="N397" s="164"/>
      <c r="O397" s="164"/>
      <c r="P397" s="82"/>
      <c r="Q397" s="82"/>
      <c r="R397" s="82" t="str">
        <f>AM397</f>
        <v>□</v>
      </c>
      <c r="S397" s="83" t="str">
        <f>AN397</f>
        <v>□</v>
      </c>
      <c r="T397" s="94" t="str">
        <f>IF(Y397="【A・B・C】","□","■")</f>
        <v>□</v>
      </c>
      <c r="U397" s="489" t="s">
        <v>190</v>
      </c>
      <c r="V397" s="489"/>
      <c r="W397" s="489"/>
      <c r="X397" s="490"/>
      <c r="Y397" s="486" t="s">
        <v>20</v>
      </c>
      <c r="Z397" s="487"/>
      <c r="AA397" s="488"/>
      <c r="AB397" s="164"/>
      <c r="AC397" s="164"/>
      <c r="AD397" s="164"/>
      <c r="AE397" s="165"/>
      <c r="AF397" s="164"/>
      <c r="AG397" s="164"/>
      <c r="AH397" s="164"/>
      <c r="AI397" s="293"/>
      <c r="AM397" s="463" t="s">
        <v>0</v>
      </c>
      <c r="AN397" s="463" t="str">
        <f>IF($AN$378=1,"□","■")</f>
        <v>□</v>
      </c>
      <c r="AO397" s="239"/>
      <c r="AP397" s="239"/>
      <c r="AQ397" s="239"/>
      <c r="AR397" s="239"/>
      <c r="AS397" s="239"/>
      <c r="AT397" s="239"/>
      <c r="AU397" s="239"/>
      <c r="AV397" s="239"/>
      <c r="AW397" s="239"/>
      <c r="AX397" s="239"/>
      <c r="AY397" s="239"/>
      <c r="AZ397" s="239"/>
      <c r="BA397" s="239"/>
      <c r="BB397" s="239"/>
      <c r="BC397" s="239"/>
    </row>
    <row r="398" spans="1:55" ht="12" customHeight="1">
      <c r="A398" s="2"/>
      <c r="B398" s="62"/>
      <c r="C398" s="63"/>
      <c r="D398" s="78"/>
      <c r="E398" s="4"/>
      <c r="F398" s="63"/>
      <c r="G398" s="198"/>
      <c r="H398" s="199"/>
      <c r="I398" s="200"/>
      <c r="J398" s="80"/>
      <c r="K398" s="81"/>
      <c r="L398" s="300"/>
      <c r="M398" s="164"/>
      <c r="N398" s="164"/>
      <c r="O398" s="164"/>
      <c r="P398" s="82"/>
      <c r="Q398" s="82"/>
      <c r="R398" s="82"/>
      <c r="S398" s="216"/>
      <c r="T398" s="106"/>
      <c r="U398" s="489" t="s">
        <v>331</v>
      </c>
      <c r="V398" s="489"/>
      <c r="W398" s="489"/>
      <c r="X398" s="490"/>
      <c r="Y398" s="87"/>
      <c r="Z398" s="85"/>
      <c r="AA398" s="86"/>
      <c r="AB398" s="164"/>
      <c r="AC398" s="164"/>
      <c r="AD398" s="164"/>
      <c r="AE398" s="165"/>
      <c r="AF398" s="164"/>
      <c r="AG398" s="164"/>
      <c r="AH398" s="164"/>
      <c r="AI398" s="293"/>
      <c r="AM398" s="463"/>
      <c r="AN398" s="463"/>
      <c r="AO398" s="239"/>
      <c r="AP398" s="239"/>
      <c r="AQ398" s="239"/>
      <c r="AR398" s="239"/>
      <c r="AS398" s="239"/>
      <c r="AT398" s="239"/>
      <c r="AU398" s="239"/>
      <c r="AV398" s="239"/>
      <c r="AW398" s="239"/>
      <c r="AX398" s="239"/>
      <c r="AY398" s="239"/>
      <c r="AZ398" s="239"/>
      <c r="BA398" s="239"/>
      <c r="BB398" s="239"/>
      <c r="BC398" s="239"/>
    </row>
    <row r="399" spans="1:55" ht="12" customHeight="1">
      <c r="A399" s="2"/>
      <c r="B399" s="62"/>
      <c r="C399" s="63"/>
      <c r="D399" s="78"/>
      <c r="E399" s="4"/>
      <c r="F399" s="63"/>
      <c r="G399" s="591" t="s">
        <v>275</v>
      </c>
      <c r="H399" s="592"/>
      <c r="I399" s="657"/>
      <c r="J399" s="15" t="s">
        <v>357</v>
      </c>
      <c r="K399" s="13" t="s">
        <v>12</v>
      </c>
      <c r="L399" s="332"/>
      <c r="M399" s="329"/>
      <c r="N399" s="329"/>
      <c r="O399" s="329"/>
      <c r="P399" s="93"/>
      <c r="Q399" s="93"/>
      <c r="R399" s="93" t="str">
        <f>AM399</f>
        <v>□</v>
      </c>
      <c r="S399" s="83" t="str">
        <f>AN399</f>
        <v>■</v>
      </c>
      <c r="T399" s="94" t="str">
        <f>IF(Y399="【A・B・C】","□","■")</f>
        <v>□</v>
      </c>
      <c r="U399" s="492" t="s">
        <v>332</v>
      </c>
      <c r="V399" s="492"/>
      <c r="W399" s="492"/>
      <c r="X399" s="493"/>
      <c r="Y399" s="483" t="s">
        <v>20</v>
      </c>
      <c r="Z399" s="484"/>
      <c r="AA399" s="485"/>
      <c r="AB399" s="483" t="s">
        <v>19</v>
      </c>
      <c r="AC399" s="484"/>
      <c r="AD399" s="484"/>
      <c r="AE399" s="485"/>
      <c r="AF399" s="483" t="s">
        <v>19</v>
      </c>
      <c r="AG399" s="484"/>
      <c r="AH399" s="484"/>
      <c r="AI399" s="491"/>
      <c r="AM399" s="463" t="s">
        <v>0</v>
      </c>
      <c r="AN399" s="463" t="s">
        <v>496</v>
      </c>
      <c r="AO399" s="239"/>
      <c r="AP399" s="239"/>
      <c r="AQ399" s="239"/>
      <c r="AR399" s="239"/>
      <c r="AS399" s="239"/>
      <c r="AT399" s="239"/>
      <c r="AU399" s="239"/>
      <c r="AV399" s="239"/>
      <c r="AW399" s="239"/>
      <c r="AX399" s="239"/>
      <c r="AY399" s="239"/>
      <c r="AZ399" s="239"/>
      <c r="BA399" s="239"/>
      <c r="BB399" s="239"/>
      <c r="BC399" s="239"/>
    </row>
    <row r="400" spans="1:55" ht="12" customHeight="1">
      <c r="A400" s="2"/>
      <c r="B400" s="62"/>
      <c r="C400" s="63"/>
      <c r="D400" s="78"/>
      <c r="E400" s="4"/>
      <c r="F400" s="63"/>
      <c r="G400" s="198"/>
      <c r="H400" s="199"/>
      <c r="I400" s="200"/>
      <c r="J400" s="80"/>
      <c r="K400" s="81"/>
      <c r="L400" s="164"/>
      <c r="M400" s="164"/>
      <c r="N400" s="164"/>
      <c r="O400" s="164"/>
      <c r="P400" s="82"/>
      <c r="Q400" s="82"/>
      <c r="R400" s="82"/>
      <c r="S400" s="83"/>
      <c r="T400" s="94"/>
      <c r="U400" s="489" t="s">
        <v>333</v>
      </c>
      <c r="V400" s="489"/>
      <c r="W400" s="489"/>
      <c r="X400" s="490"/>
      <c r="Y400" s="87"/>
      <c r="Z400" s="85"/>
      <c r="AA400" s="86"/>
      <c r="AB400" s="164"/>
      <c r="AC400" s="164"/>
      <c r="AD400" s="164"/>
      <c r="AE400" s="165"/>
      <c r="AF400" s="164"/>
      <c r="AG400" s="164"/>
      <c r="AH400" s="164"/>
      <c r="AI400" s="293"/>
      <c r="AJ400" s="239"/>
      <c r="AK400" s="248"/>
      <c r="AL400" s="239"/>
      <c r="AM400" s="463"/>
      <c r="AN400" s="463"/>
      <c r="AO400" s="239"/>
      <c r="AP400" s="239"/>
      <c r="AQ400" s="239"/>
      <c r="AR400" s="239"/>
      <c r="AS400" s="239"/>
      <c r="AT400" s="239"/>
      <c r="AU400" s="239"/>
      <c r="AV400" s="239"/>
      <c r="AW400" s="239"/>
      <c r="AX400" s="239"/>
      <c r="AY400" s="239"/>
      <c r="AZ400" s="239"/>
      <c r="BA400" s="239"/>
      <c r="BB400" s="239"/>
      <c r="BC400" s="239"/>
    </row>
    <row r="401" spans="1:55" ht="12" customHeight="1">
      <c r="A401" s="2"/>
      <c r="B401" s="62"/>
      <c r="C401" s="63"/>
      <c r="D401" s="78"/>
      <c r="E401" s="4"/>
      <c r="F401" s="63"/>
      <c r="G401" s="198"/>
      <c r="H401" s="199"/>
      <c r="I401" s="200"/>
      <c r="J401" s="80"/>
      <c r="K401" s="81"/>
      <c r="L401" s="164"/>
      <c r="M401" s="164"/>
      <c r="N401" s="164"/>
      <c r="O401" s="164"/>
      <c r="P401" s="82"/>
      <c r="Q401" s="82"/>
      <c r="R401" s="82" t="str">
        <f>AM401</f>
        <v>□</v>
      </c>
      <c r="S401" s="83" t="str">
        <f>AN401</f>
        <v>□</v>
      </c>
      <c r="T401" s="94" t="str">
        <f>IF(Y401="【A・B・C】","□","■")</f>
        <v>□</v>
      </c>
      <c r="U401" s="489" t="s">
        <v>334</v>
      </c>
      <c r="V401" s="489"/>
      <c r="W401" s="489"/>
      <c r="X401" s="490"/>
      <c r="Y401" s="486" t="s">
        <v>20</v>
      </c>
      <c r="Z401" s="487"/>
      <c r="AA401" s="488"/>
      <c r="AB401" s="164"/>
      <c r="AC401" s="164"/>
      <c r="AD401" s="164"/>
      <c r="AE401" s="165"/>
      <c r="AF401" s="164"/>
      <c r="AG401" s="164"/>
      <c r="AH401" s="164"/>
      <c r="AI401" s="293"/>
      <c r="AM401" s="463" t="s">
        <v>0</v>
      </c>
      <c r="AN401" s="463" t="str">
        <f>IF($AN$378=1,"□","■")</f>
        <v>□</v>
      </c>
      <c r="AO401" s="239"/>
      <c r="AP401" s="239"/>
      <c r="AQ401" s="239"/>
      <c r="AR401" s="239"/>
      <c r="AS401" s="239"/>
      <c r="AT401" s="239"/>
      <c r="AU401" s="239"/>
      <c r="AV401" s="239"/>
      <c r="AW401" s="239"/>
      <c r="AX401" s="239"/>
      <c r="AY401" s="239"/>
      <c r="AZ401" s="239"/>
      <c r="BA401" s="239"/>
      <c r="BB401" s="239"/>
      <c r="BC401" s="239"/>
    </row>
    <row r="402" spans="1:55" ht="12" customHeight="1">
      <c r="A402" s="2"/>
      <c r="B402" s="62"/>
      <c r="C402" s="63"/>
      <c r="D402" s="78"/>
      <c r="E402" s="4"/>
      <c r="F402" s="63"/>
      <c r="G402" s="198"/>
      <c r="H402" s="199"/>
      <c r="I402" s="200"/>
      <c r="J402" s="80"/>
      <c r="K402" s="81"/>
      <c r="L402" s="164"/>
      <c r="M402" s="164"/>
      <c r="N402" s="164"/>
      <c r="O402" s="164"/>
      <c r="P402" s="82"/>
      <c r="Q402" s="82"/>
      <c r="R402" s="82"/>
      <c r="S402" s="83"/>
      <c r="T402" s="94"/>
      <c r="U402" s="489" t="s">
        <v>191</v>
      </c>
      <c r="V402" s="489"/>
      <c r="W402" s="489"/>
      <c r="X402" s="490"/>
      <c r="Y402" s="87"/>
      <c r="Z402" s="85"/>
      <c r="AA402" s="86"/>
      <c r="AB402" s="164"/>
      <c r="AC402" s="164"/>
      <c r="AD402" s="164"/>
      <c r="AE402" s="165"/>
      <c r="AF402" s="164"/>
      <c r="AG402" s="164"/>
      <c r="AH402" s="164"/>
      <c r="AI402" s="293"/>
      <c r="AM402" s="463"/>
      <c r="AN402" s="463"/>
      <c r="AO402" s="239"/>
      <c r="AP402" s="239"/>
      <c r="AQ402" s="239"/>
      <c r="AR402" s="239"/>
      <c r="AS402" s="239"/>
      <c r="AT402" s="239"/>
      <c r="AU402" s="239"/>
      <c r="AV402" s="239"/>
      <c r="AW402" s="239"/>
      <c r="AX402" s="239"/>
      <c r="AY402" s="239"/>
      <c r="AZ402" s="239"/>
      <c r="BA402" s="239"/>
      <c r="BB402" s="239"/>
      <c r="BC402" s="239"/>
    </row>
    <row r="403" spans="1:55" ht="12" customHeight="1">
      <c r="A403" s="2"/>
      <c r="B403" s="62"/>
      <c r="C403" s="63"/>
      <c r="D403" s="78"/>
      <c r="E403" s="4"/>
      <c r="F403" s="63"/>
      <c r="G403" s="198"/>
      <c r="H403" s="199"/>
      <c r="I403" s="200"/>
      <c r="J403" s="80"/>
      <c r="K403" s="81"/>
      <c r="L403" s="164"/>
      <c r="M403" s="164"/>
      <c r="N403" s="164"/>
      <c r="O403" s="164"/>
      <c r="P403" s="82"/>
      <c r="Q403" s="82"/>
      <c r="R403" s="82" t="str">
        <f>AM403</f>
        <v>□</v>
      </c>
      <c r="S403" s="83" t="str">
        <f>AN403</f>
        <v>□</v>
      </c>
      <c r="T403" s="94" t="str">
        <f>IF(Y403="【A・B・C】","□","■")</f>
        <v>□</v>
      </c>
      <c r="U403" s="489" t="s">
        <v>192</v>
      </c>
      <c r="V403" s="489"/>
      <c r="W403" s="489"/>
      <c r="X403" s="490"/>
      <c r="Y403" s="486" t="s">
        <v>20</v>
      </c>
      <c r="Z403" s="487"/>
      <c r="AA403" s="488"/>
      <c r="AB403" s="300"/>
      <c r="AC403" s="164"/>
      <c r="AD403" s="164"/>
      <c r="AE403" s="165"/>
      <c r="AF403" s="300"/>
      <c r="AG403" s="164"/>
      <c r="AH403" s="164"/>
      <c r="AI403" s="293"/>
      <c r="AM403" s="463" t="s">
        <v>0</v>
      </c>
      <c r="AN403" s="463" t="str">
        <f>IF($AN$378=1,"□","■")</f>
        <v>□</v>
      </c>
      <c r="AO403" s="239"/>
      <c r="AP403" s="239"/>
      <c r="AQ403" s="239"/>
      <c r="AR403" s="239"/>
      <c r="AS403" s="239"/>
      <c r="AT403" s="239"/>
      <c r="AU403" s="239"/>
      <c r="AV403" s="239"/>
      <c r="AW403" s="239"/>
      <c r="AX403" s="239"/>
      <c r="AY403" s="239"/>
      <c r="AZ403" s="239"/>
      <c r="BA403" s="239"/>
      <c r="BB403" s="239"/>
      <c r="BC403" s="239"/>
    </row>
    <row r="404" spans="1:55" ht="12" customHeight="1">
      <c r="A404" s="2"/>
      <c r="B404" s="62"/>
      <c r="C404" s="63"/>
      <c r="D404" s="78"/>
      <c r="E404" s="4"/>
      <c r="F404" s="63"/>
      <c r="G404" s="198"/>
      <c r="H404" s="199"/>
      <c r="I404" s="200"/>
      <c r="J404" s="80"/>
      <c r="K404" s="81"/>
      <c r="L404" s="164"/>
      <c r="M404" s="164"/>
      <c r="N404" s="164"/>
      <c r="O404" s="164"/>
      <c r="P404" s="82"/>
      <c r="Q404" s="82"/>
      <c r="R404" s="82"/>
      <c r="S404" s="83"/>
      <c r="T404" s="84"/>
      <c r="U404" s="489"/>
      <c r="V404" s="489"/>
      <c r="W404" s="489"/>
      <c r="X404" s="490"/>
      <c r="Y404" s="87"/>
      <c r="Z404" s="85"/>
      <c r="AA404" s="86"/>
      <c r="AB404" s="164"/>
      <c r="AC404" s="164"/>
      <c r="AD404" s="164"/>
      <c r="AE404" s="165"/>
      <c r="AF404" s="164"/>
      <c r="AG404" s="164"/>
      <c r="AH404" s="164"/>
      <c r="AI404" s="293"/>
      <c r="AM404" s="463"/>
      <c r="AN404" s="463"/>
      <c r="AO404" s="239"/>
      <c r="AP404" s="239"/>
      <c r="AQ404" s="239"/>
      <c r="AR404" s="239"/>
      <c r="AS404" s="239"/>
      <c r="AT404" s="239"/>
      <c r="AU404" s="239"/>
      <c r="AV404" s="239"/>
      <c r="AW404" s="239"/>
      <c r="AX404" s="239"/>
      <c r="AY404" s="239"/>
      <c r="AZ404" s="239"/>
      <c r="BA404" s="239"/>
      <c r="BB404" s="239"/>
      <c r="BC404" s="239"/>
    </row>
    <row r="405" spans="1:55" ht="12" customHeight="1">
      <c r="A405" s="2"/>
      <c r="B405" s="62"/>
      <c r="C405" s="63"/>
      <c r="D405" s="78"/>
      <c r="E405" s="4"/>
      <c r="F405" s="63"/>
      <c r="G405" s="198"/>
      <c r="H405" s="199"/>
      <c r="I405" s="200"/>
      <c r="J405" s="80"/>
      <c r="K405" s="81"/>
      <c r="L405" s="164"/>
      <c r="M405" s="164"/>
      <c r="N405" s="164"/>
      <c r="O405" s="164"/>
      <c r="P405" s="82"/>
      <c r="Q405" s="82"/>
      <c r="R405" s="82" t="str">
        <f>AM405</f>
        <v>□</v>
      </c>
      <c r="S405" s="83" t="str">
        <f>AN405</f>
        <v>□</v>
      </c>
      <c r="T405" s="94" t="str">
        <f>IF(Y405="【A・B・C】","□","■")</f>
        <v>□</v>
      </c>
      <c r="U405" s="489" t="s">
        <v>377</v>
      </c>
      <c r="V405" s="489"/>
      <c r="W405" s="489"/>
      <c r="X405" s="490"/>
      <c r="Y405" s="486" t="s">
        <v>20</v>
      </c>
      <c r="Z405" s="487"/>
      <c r="AA405" s="488"/>
      <c r="AB405" s="164"/>
      <c r="AC405" s="164"/>
      <c r="AD405" s="164"/>
      <c r="AE405" s="165"/>
      <c r="AF405" s="164"/>
      <c r="AG405" s="164"/>
      <c r="AH405" s="164"/>
      <c r="AI405" s="293"/>
      <c r="AM405" s="463" t="s">
        <v>0</v>
      </c>
      <c r="AN405" s="463" t="s">
        <v>0</v>
      </c>
      <c r="AO405" s="239"/>
      <c r="AP405" s="239"/>
      <c r="AQ405" s="239"/>
      <c r="AR405" s="239"/>
      <c r="AS405" s="239"/>
      <c r="AT405" s="239"/>
      <c r="AU405" s="239"/>
      <c r="AV405" s="239"/>
      <c r="AW405" s="239"/>
      <c r="AX405" s="239"/>
      <c r="AY405" s="239"/>
      <c r="AZ405" s="239"/>
      <c r="BA405" s="239"/>
      <c r="BB405" s="239"/>
      <c r="BC405" s="239"/>
    </row>
    <row r="406" spans="1:55" ht="12" customHeight="1">
      <c r="A406" s="2"/>
      <c r="B406" s="62"/>
      <c r="C406" s="63"/>
      <c r="D406" s="78"/>
      <c r="E406" s="4"/>
      <c r="F406" s="63"/>
      <c r="G406" s="198"/>
      <c r="H406" s="199"/>
      <c r="I406" s="200"/>
      <c r="J406" s="80"/>
      <c r="K406" s="81"/>
      <c r="L406" s="164"/>
      <c r="M406" s="164"/>
      <c r="N406" s="164"/>
      <c r="O406" s="164"/>
      <c r="P406" s="82"/>
      <c r="Q406" s="82"/>
      <c r="R406" s="82"/>
      <c r="S406" s="216"/>
      <c r="T406" s="126"/>
      <c r="U406" s="489"/>
      <c r="V406" s="489"/>
      <c r="W406" s="489"/>
      <c r="X406" s="490"/>
      <c r="Y406" s="87"/>
      <c r="Z406" s="85"/>
      <c r="AA406" s="86"/>
      <c r="AB406" s="164"/>
      <c r="AC406" s="164"/>
      <c r="AD406" s="164"/>
      <c r="AE406" s="165"/>
      <c r="AF406" s="164"/>
      <c r="AG406" s="164"/>
      <c r="AH406" s="164"/>
      <c r="AI406" s="293"/>
      <c r="AM406" s="463"/>
      <c r="AN406" s="463"/>
      <c r="AO406" s="239"/>
      <c r="AP406" s="239"/>
      <c r="AQ406" s="239"/>
      <c r="AR406" s="239"/>
      <c r="AS406" s="239"/>
      <c r="AT406" s="239"/>
      <c r="AU406" s="239"/>
      <c r="AV406" s="239"/>
      <c r="AW406" s="239"/>
      <c r="AX406" s="239"/>
      <c r="AY406" s="239"/>
      <c r="AZ406" s="239"/>
      <c r="BA406" s="239"/>
      <c r="BB406" s="239"/>
      <c r="BC406" s="239"/>
    </row>
    <row r="407" spans="1:55" ht="12" customHeight="1">
      <c r="A407" s="2"/>
      <c r="B407" s="62"/>
      <c r="C407" s="63"/>
      <c r="D407" s="78"/>
      <c r="E407" s="4"/>
      <c r="F407" s="63"/>
      <c r="G407" s="591" t="s">
        <v>203</v>
      </c>
      <c r="H407" s="592"/>
      <c r="I407" s="657"/>
      <c r="J407" s="92" t="s">
        <v>357</v>
      </c>
      <c r="K407" s="13" t="s">
        <v>12</v>
      </c>
      <c r="L407" s="329"/>
      <c r="M407" s="329"/>
      <c r="N407" s="329"/>
      <c r="O407" s="329"/>
      <c r="P407" s="93"/>
      <c r="Q407" s="93"/>
      <c r="R407" s="93"/>
      <c r="S407" s="83" t="str">
        <f>AN407</f>
        <v>■</v>
      </c>
      <c r="T407" s="94" t="str">
        <f>IF(Y407="【A・B・C】","□","■")</f>
        <v>□</v>
      </c>
      <c r="U407" s="492" t="s">
        <v>193</v>
      </c>
      <c r="V407" s="492"/>
      <c r="W407" s="492"/>
      <c r="X407" s="493"/>
      <c r="Y407" s="483" t="s">
        <v>20</v>
      </c>
      <c r="Z407" s="484"/>
      <c r="AA407" s="485"/>
      <c r="AB407" s="483" t="s">
        <v>19</v>
      </c>
      <c r="AC407" s="484"/>
      <c r="AD407" s="484"/>
      <c r="AE407" s="485"/>
      <c r="AF407" s="483" t="s">
        <v>19</v>
      </c>
      <c r="AG407" s="484"/>
      <c r="AH407" s="484"/>
      <c r="AI407" s="491"/>
      <c r="AM407" s="463"/>
      <c r="AN407" s="463" t="s">
        <v>496</v>
      </c>
      <c r="AO407" s="239"/>
      <c r="AP407" s="239"/>
      <c r="AQ407" s="239"/>
      <c r="AR407" s="239"/>
      <c r="AS407" s="239"/>
      <c r="AT407" s="239"/>
      <c r="AU407" s="239"/>
      <c r="AV407" s="239"/>
      <c r="AW407" s="239"/>
      <c r="AX407" s="239"/>
      <c r="AY407" s="239"/>
      <c r="AZ407" s="239"/>
      <c r="BA407" s="239"/>
      <c r="BB407" s="239"/>
      <c r="BC407" s="239"/>
    </row>
    <row r="408" spans="1:55" ht="12" customHeight="1">
      <c r="A408" s="2"/>
      <c r="B408" s="62"/>
      <c r="C408" s="63"/>
      <c r="D408" s="78"/>
      <c r="E408" s="4"/>
      <c r="F408" s="63"/>
      <c r="G408" s="529"/>
      <c r="H408" s="530"/>
      <c r="I408" s="656"/>
      <c r="J408" s="80"/>
      <c r="K408" s="81"/>
      <c r="L408" s="164"/>
      <c r="M408" s="164"/>
      <c r="N408" s="164"/>
      <c r="O408" s="164"/>
      <c r="P408" s="82"/>
      <c r="Q408" s="82"/>
      <c r="R408" s="82"/>
      <c r="S408" s="83"/>
      <c r="T408" s="84"/>
      <c r="U408" s="489"/>
      <c r="V408" s="489"/>
      <c r="W408" s="489"/>
      <c r="X408" s="490"/>
      <c r="Y408" s="87"/>
      <c r="Z408" s="85"/>
      <c r="AA408" s="86"/>
      <c r="AB408" s="164"/>
      <c r="AC408" s="164"/>
      <c r="AD408" s="164"/>
      <c r="AE408" s="165"/>
      <c r="AF408" s="164"/>
      <c r="AG408" s="164"/>
      <c r="AH408" s="164"/>
      <c r="AI408" s="293"/>
      <c r="AM408" s="463"/>
      <c r="AN408" s="463"/>
      <c r="AO408" s="239"/>
      <c r="AP408" s="239"/>
      <c r="AQ408" s="239"/>
      <c r="AR408" s="239"/>
      <c r="AS408" s="239"/>
      <c r="AT408" s="239"/>
      <c r="AU408" s="239"/>
      <c r="AV408" s="239"/>
      <c r="AW408" s="239"/>
      <c r="AX408" s="239"/>
      <c r="AY408" s="239"/>
      <c r="AZ408" s="239"/>
      <c r="BA408" s="239"/>
      <c r="BB408" s="239"/>
      <c r="BC408" s="239"/>
    </row>
    <row r="409" spans="1:55" ht="12" customHeight="1">
      <c r="A409" s="2"/>
      <c r="B409" s="62"/>
      <c r="C409" s="63"/>
      <c r="D409" s="78"/>
      <c r="E409" s="4"/>
      <c r="F409" s="63"/>
      <c r="G409" s="529"/>
      <c r="H409" s="530"/>
      <c r="I409" s="656"/>
      <c r="J409" s="80"/>
      <c r="K409" s="81"/>
      <c r="L409" s="164"/>
      <c r="M409" s="164"/>
      <c r="N409" s="164"/>
      <c r="O409" s="164"/>
      <c r="P409" s="82"/>
      <c r="Q409" s="82"/>
      <c r="R409" s="82"/>
      <c r="S409" s="83" t="str">
        <f>AN409</f>
        <v>□</v>
      </c>
      <c r="T409" s="94" t="str">
        <f>IF(Y409="【A・B・C】","□","■")</f>
        <v>□</v>
      </c>
      <c r="U409" s="489" t="s">
        <v>196</v>
      </c>
      <c r="V409" s="489"/>
      <c r="W409" s="489"/>
      <c r="X409" s="490"/>
      <c r="Y409" s="486" t="s">
        <v>20</v>
      </c>
      <c r="Z409" s="487"/>
      <c r="AA409" s="488"/>
      <c r="AB409" s="164"/>
      <c r="AC409" s="164"/>
      <c r="AD409" s="164"/>
      <c r="AE409" s="165"/>
      <c r="AF409" s="164"/>
      <c r="AG409" s="164"/>
      <c r="AH409" s="164"/>
      <c r="AI409" s="293"/>
      <c r="AM409" s="463"/>
      <c r="AN409" s="463" t="str">
        <f>IF($AN$378=1,"□","■")</f>
        <v>□</v>
      </c>
      <c r="AO409" s="239"/>
      <c r="AP409" s="239"/>
      <c r="AQ409" s="239"/>
      <c r="AR409" s="239"/>
      <c r="AS409" s="239"/>
      <c r="AT409" s="239"/>
      <c r="AU409" s="239"/>
      <c r="AV409" s="239"/>
      <c r="AW409" s="239"/>
      <c r="AX409" s="239"/>
      <c r="AY409" s="239"/>
      <c r="AZ409" s="239"/>
      <c r="BA409" s="239"/>
      <c r="BB409" s="239"/>
      <c r="BC409" s="239"/>
    </row>
    <row r="410" spans="1:55" ht="12" customHeight="1">
      <c r="A410" s="2"/>
      <c r="B410" s="62"/>
      <c r="C410" s="63"/>
      <c r="D410" s="78"/>
      <c r="E410" s="4"/>
      <c r="F410" s="63"/>
      <c r="G410" s="529"/>
      <c r="H410" s="530"/>
      <c r="I410" s="656"/>
      <c r="J410" s="80"/>
      <c r="K410" s="81"/>
      <c r="L410" s="164"/>
      <c r="M410" s="164"/>
      <c r="N410" s="164"/>
      <c r="O410" s="164"/>
      <c r="P410" s="82"/>
      <c r="Q410" s="82"/>
      <c r="R410" s="82"/>
      <c r="S410" s="83"/>
      <c r="T410" s="84"/>
      <c r="U410" s="489"/>
      <c r="V410" s="489"/>
      <c r="W410" s="489"/>
      <c r="X410" s="490"/>
      <c r="Y410" s="87"/>
      <c r="Z410" s="85"/>
      <c r="AA410" s="86"/>
      <c r="AB410" s="164"/>
      <c r="AC410" s="164"/>
      <c r="AD410" s="164"/>
      <c r="AE410" s="165"/>
      <c r="AF410" s="164"/>
      <c r="AG410" s="164"/>
      <c r="AH410" s="164"/>
      <c r="AI410" s="293"/>
      <c r="AM410" s="463"/>
      <c r="AN410" s="463"/>
      <c r="AO410" s="239"/>
      <c r="AP410" s="239"/>
      <c r="AQ410" s="239"/>
      <c r="AR410" s="239"/>
      <c r="AS410" s="239"/>
      <c r="AT410" s="239"/>
      <c r="AU410" s="239"/>
      <c r="AV410" s="239"/>
      <c r="AW410" s="239"/>
      <c r="AX410" s="239"/>
      <c r="AY410" s="239"/>
      <c r="AZ410" s="239"/>
      <c r="BA410" s="239"/>
      <c r="BB410" s="239"/>
      <c r="BC410" s="239"/>
    </row>
    <row r="411" spans="1:55" ht="12" customHeight="1">
      <c r="A411" s="2"/>
      <c r="B411" s="62"/>
      <c r="C411" s="63"/>
      <c r="D411" s="78"/>
      <c r="E411" s="4"/>
      <c r="F411" s="63"/>
      <c r="G411" s="198"/>
      <c r="H411" s="199"/>
      <c r="I411" s="200"/>
      <c r="J411" s="80"/>
      <c r="K411" s="81"/>
      <c r="L411" s="164"/>
      <c r="M411" s="164"/>
      <c r="N411" s="164"/>
      <c r="O411" s="164"/>
      <c r="P411" s="82"/>
      <c r="Q411" s="82"/>
      <c r="R411" s="82"/>
      <c r="S411" s="83" t="str">
        <f>AN411</f>
        <v>□</v>
      </c>
      <c r="T411" s="94" t="str">
        <f>IF(Y411="【A・B・C】","□","■")</f>
        <v>□</v>
      </c>
      <c r="U411" s="489" t="s">
        <v>198</v>
      </c>
      <c r="V411" s="489"/>
      <c r="W411" s="489"/>
      <c r="X411" s="490"/>
      <c r="Y411" s="486" t="s">
        <v>20</v>
      </c>
      <c r="Z411" s="487"/>
      <c r="AA411" s="488"/>
      <c r="AB411" s="164"/>
      <c r="AC411" s="164"/>
      <c r="AD411" s="164"/>
      <c r="AE411" s="165"/>
      <c r="AF411" s="164"/>
      <c r="AG411" s="164"/>
      <c r="AH411" s="164"/>
      <c r="AI411" s="293"/>
      <c r="AM411" s="463"/>
      <c r="AN411" s="463" t="str">
        <f>IF($AN$378=1,"□","■")</f>
        <v>□</v>
      </c>
      <c r="AO411" s="239"/>
      <c r="AP411" s="239"/>
      <c r="AQ411" s="239"/>
      <c r="AR411" s="239"/>
      <c r="AS411" s="239"/>
      <c r="AT411" s="239"/>
      <c r="AU411" s="239"/>
      <c r="AV411" s="239"/>
      <c r="AW411" s="239"/>
      <c r="AX411" s="239"/>
      <c r="AY411" s="239"/>
      <c r="AZ411" s="239"/>
      <c r="BA411" s="239"/>
      <c r="BB411" s="239"/>
      <c r="BC411" s="239"/>
    </row>
    <row r="412" spans="1:55" ht="12" customHeight="1">
      <c r="A412" s="2"/>
      <c r="B412" s="62"/>
      <c r="C412" s="63"/>
      <c r="D412" s="78"/>
      <c r="E412" s="4"/>
      <c r="F412" s="63"/>
      <c r="G412" s="198"/>
      <c r="H412" s="199"/>
      <c r="I412" s="200"/>
      <c r="J412" s="80"/>
      <c r="K412" s="81"/>
      <c r="L412" s="164"/>
      <c r="M412" s="164"/>
      <c r="N412" s="164"/>
      <c r="O412" s="164"/>
      <c r="P412" s="82"/>
      <c r="Q412" s="82"/>
      <c r="R412" s="82"/>
      <c r="S412" s="83"/>
      <c r="T412" s="84"/>
      <c r="U412" s="489"/>
      <c r="V412" s="489"/>
      <c r="W412" s="489"/>
      <c r="X412" s="490"/>
      <c r="Y412" s="87"/>
      <c r="Z412" s="85"/>
      <c r="AA412" s="86"/>
      <c r="AB412" s="164"/>
      <c r="AC412" s="164"/>
      <c r="AD412" s="164"/>
      <c r="AE412" s="165"/>
      <c r="AF412" s="164"/>
      <c r="AG412" s="164"/>
      <c r="AH412" s="164"/>
      <c r="AI412" s="293"/>
      <c r="AM412" s="463"/>
      <c r="AN412" s="463"/>
      <c r="AO412" s="239"/>
      <c r="AP412" s="239"/>
      <c r="AQ412" s="239"/>
      <c r="AR412" s="239"/>
      <c r="AS412" s="239"/>
      <c r="AT412" s="239"/>
      <c r="AU412" s="239"/>
      <c r="AV412" s="239"/>
      <c r="AW412" s="239"/>
      <c r="AX412" s="239"/>
      <c r="AY412" s="239"/>
      <c r="AZ412" s="239"/>
      <c r="BA412" s="239"/>
      <c r="BB412" s="239"/>
      <c r="BC412" s="239"/>
    </row>
    <row r="413" spans="1:55" ht="12" customHeight="1">
      <c r="A413" s="2"/>
      <c r="B413" s="62"/>
      <c r="C413" s="63"/>
      <c r="D413" s="78"/>
      <c r="E413" s="4"/>
      <c r="F413" s="63"/>
      <c r="G413" s="198"/>
      <c r="H413" s="199"/>
      <c r="I413" s="200"/>
      <c r="J413" s="94"/>
      <c r="K413" s="81"/>
      <c r="L413" s="517"/>
      <c r="M413" s="518"/>
      <c r="N413" s="518"/>
      <c r="O413" s="519"/>
      <c r="P413" s="82"/>
      <c r="Q413" s="82"/>
      <c r="R413" s="82" t="str">
        <f>AM413</f>
        <v>□</v>
      </c>
      <c r="S413" s="83" t="str">
        <f>AN413</f>
        <v>□</v>
      </c>
      <c r="T413" s="94" t="str">
        <f>IF(Y413="【A・B・C】","□","■")</f>
        <v>□</v>
      </c>
      <c r="U413" s="489" t="s">
        <v>199</v>
      </c>
      <c r="V413" s="489"/>
      <c r="W413" s="489"/>
      <c r="X413" s="490"/>
      <c r="Y413" s="486" t="s">
        <v>20</v>
      </c>
      <c r="Z413" s="487"/>
      <c r="AA413" s="488"/>
      <c r="AB413" s="164"/>
      <c r="AC413" s="164"/>
      <c r="AD413" s="164"/>
      <c r="AE413" s="164"/>
      <c r="AF413" s="300"/>
      <c r="AG413" s="164"/>
      <c r="AH413" s="164"/>
      <c r="AI413" s="293"/>
      <c r="AM413" s="463" t="s">
        <v>0</v>
      </c>
      <c r="AN413" s="463" t="str">
        <f>IF($AN$378=1,"□","■")</f>
        <v>□</v>
      </c>
      <c r="AO413" s="239"/>
      <c r="AP413" s="239"/>
      <c r="AQ413" s="239"/>
      <c r="AR413" s="239"/>
      <c r="AS413" s="239"/>
      <c r="AT413" s="239"/>
      <c r="AU413" s="239"/>
      <c r="AV413" s="239"/>
      <c r="AW413" s="239"/>
      <c r="AX413" s="239"/>
      <c r="AY413" s="239"/>
      <c r="AZ413" s="239"/>
      <c r="BA413" s="239"/>
      <c r="BB413" s="239"/>
      <c r="BC413" s="239"/>
    </row>
    <row r="414" spans="1:55" ht="12" customHeight="1">
      <c r="A414" s="2"/>
      <c r="B414" s="62"/>
      <c r="C414" s="63"/>
      <c r="D414" s="78"/>
      <c r="E414" s="4"/>
      <c r="F414" s="63"/>
      <c r="G414" s="198"/>
      <c r="H414" s="199"/>
      <c r="I414" s="200"/>
      <c r="J414" s="80"/>
      <c r="K414" s="81"/>
      <c r="L414" s="164"/>
      <c r="M414" s="164"/>
      <c r="N414" s="164"/>
      <c r="O414" s="164"/>
      <c r="P414" s="82"/>
      <c r="Q414" s="82"/>
      <c r="R414" s="82"/>
      <c r="S414" s="190"/>
      <c r="T414" s="84"/>
      <c r="U414" s="489"/>
      <c r="V414" s="489"/>
      <c r="W414" s="489"/>
      <c r="X414" s="490"/>
      <c r="Y414" s="87"/>
      <c r="Z414" s="85"/>
      <c r="AA414" s="86"/>
      <c r="AB414" s="164"/>
      <c r="AC414" s="164"/>
      <c r="AD414" s="164"/>
      <c r="AE414" s="165"/>
      <c r="AF414" s="164"/>
      <c r="AG414" s="164"/>
      <c r="AH414" s="164"/>
      <c r="AI414" s="293"/>
      <c r="AM414" s="463"/>
      <c r="AN414" s="463"/>
      <c r="AO414" s="239"/>
      <c r="AP414" s="239"/>
      <c r="AQ414" s="239"/>
      <c r="AR414" s="239"/>
      <c r="AS414" s="239"/>
      <c r="AT414" s="239"/>
      <c r="AU414" s="239"/>
      <c r="AV414" s="239"/>
      <c r="AW414" s="239"/>
      <c r="AX414" s="239"/>
      <c r="AY414" s="239"/>
      <c r="AZ414" s="239"/>
      <c r="BA414" s="239"/>
      <c r="BB414" s="239"/>
      <c r="BC414" s="239"/>
    </row>
    <row r="415" spans="1:55" ht="12" customHeight="1">
      <c r="A415" s="2"/>
      <c r="B415" s="62"/>
      <c r="C415" s="63"/>
      <c r="D415" s="78"/>
      <c r="E415" s="4"/>
      <c r="F415" s="63"/>
      <c r="G415" s="198"/>
      <c r="H415" s="199"/>
      <c r="I415" s="200"/>
      <c r="J415" s="80"/>
      <c r="K415" s="81"/>
      <c r="L415" s="517"/>
      <c r="M415" s="518"/>
      <c r="N415" s="518"/>
      <c r="O415" s="519"/>
      <c r="P415" s="82"/>
      <c r="Q415" s="82"/>
      <c r="R415" s="82" t="str">
        <f>AM415</f>
        <v>□</v>
      </c>
      <c r="S415" s="83" t="str">
        <f>AN415</f>
        <v>□</v>
      </c>
      <c r="T415" s="94" t="str">
        <f>IF(Y415="【A・B・C】","□","■")</f>
        <v>□</v>
      </c>
      <c r="U415" s="489" t="s">
        <v>200</v>
      </c>
      <c r="V415" s="489"/>
      <c r="W415" s="489"/>
      <c r="X415" s="490"/>
      <c r="Y415" s="486" t="s">
        <v>20</v>
      </c>
      <c r="Z415" s="487"/>
      <c r="AA415" s="488"/>
      <c r="AB415" s="164"/>
      <c r="AC415" s="164"/>
      <c r="AD415" s="164"/>
      <c r="AE415" s="165"/>
      <c r="AF415" s="164"/>
      <c r="AG415" s="164"/>
      <c r="AH415" s="164"/>
      <c r="AI415" s="293"/>
      <c r="AM415" s="463" t="str">
        <f>IF($AN$378=1,"□","■")</f>
        <v>□</v>
      </c>
      <c r="AN415" s="463" t="s">
        <v>0</v>
      </c>
      <c r="AO415" s="239"/>
      <c r="AP415" s="239"/>
      <c r="AQ415" s="239"/>
      <c r="AR415" s="239"/>
      <c r="AS415" s="239"/>
      <c r="AT415" s="239"/>
      <c r="AU415" s="239"/>
      <c r="AV415" s="239"/>
      <c r="AW415" s="239"/>
      <c r="AX415" s="239"/>
      <c r="AY415" s="239"/>
      <c r="AZ415" s="239"/>
      <c r="BA415" s="239"/>
      <c r="BB415" s="239"/>
      <c r="BC415" s="239"/>
    </row>
    <row r="416" spans="1:55" ht="12" customHeight="1">
      <c r="A416" s="2"/>
      <c r="B416" s="62"/>
      <c r="C416" s="63"/>
      <c r="D416" s="78"/>
      <c r="E416" s="4"/>
      <c r="F416" s="63"/>
      <c r="G416" s="198"/>
      <c r="H416" s="199"/>
      <c r="I416" s="200"/>
      <c r="J416" s="80"/>
      <c r="K416" s="81"/>
      <c r="L416" s="164"/>
      <c r="M416" s="164"/>
      <c r="N416" s="164"/>
      <c r="O416" s="164"/>
      <c r="P416" s="82"/>
      <c r="Q416" s="82"/>
      <c r="R416" s="82"/>
      <c r="S416" s="190"/>
      <c r="T416" s="84"/>
      <c r="U416" s="489"/>
      <c r="V416" s="489"/>
      <c r="W416" s="489"/>
      <c r="X416" s="490"/>
      <c r="Y416" s="87"/>
      <c r="Z416" s="85"/>
      <c r="AA416" s="86"/>
      <c r="AB416" s="164"/>
      <c r="AC416" s="164"/>
      <c r="AD416" s="164"/>
      <c r="AE416" s="165"/>
      <c r="AF416" s="164"/>
      <c r="AG416" s="164"/>
      <c r="AH416" s="164"/>
      <c r="AI416" s="293"/>
      <c r="AM416" s="463"/>
      <c r="AN416" s="463"/>
      <c r="AO416" s="239"/>
      <c r="AP416" s="239"/>
      <c r="AQ416" s="239"/>
      <c r="AR416" s="239"/>
      <c r="AS416" s="239"/>
      <c r="AT416" s="239"/>
      <c r="AU416" s="239"/>
      <c r="AV416" s="239"/>
      <c r="AW416" s="239"/>
      <c r="AX416" s="239"/>
      <c r="AY416" s="239"/>
      <c r="AZ416" s="239"/>
      <c r="BA416" s="239"/>
      <c r="BB416" s="239"/>
      <c r="BC416" s="239"/>
    </row>
    <row r="417" spans="1:55" ht="12" customHeight="1">
      <c r="A417" s="2"/>
      <c r="B417" s="62"/>
      <c r="C417" s="63"/>
      <c r="D417" s="78"/>
      <c r="E417" s="4"/>
      <c r="F417" s="63"/>
      <c r="G417" s="529" t="s">
        <v>194</v>
      </c>
      <c r="H417" s="530"/>
      <c r="I417" s="656"/>
      <c r="J417" s="80"/>
      <c r="K417" s="81"/>
      <c r="L417" s="332"/>
      <c r="M417" s="329"/>
      <c r="N417" s="329"/>
      <c r="O417" s="329"/>
      <c r="P417" s="93"/>
      <c r="Q417" s="93"/>
      <c r="R417" s="93" t="str">
        <f>AM417</f>
        <v>□</v>
      </c>
      <c r="S417" s="14" t="str">
        <f>AN417</f>
        <v>■</v>
      </c>
      <c r="T417" s="92" t="str">
        <f>IF(Y417="【A・B・C】","□","■")</f>
        <v>□</v>
      </c>
      <c r="U417" s="492" t="s">
        <v>201</v>
      </c>
      <c r="V417" s="492"/>
      <c r="W417" s="492"/>
      <c r="X417" s="493"/>
      <c r="Y417" s="483" t="s">
        <v>20</v>
      </c>
      <c r="Z417" s="484"/>
      <c r="AA417" s="485"/>
      <c r="AB417" s="164"/>
      <c r="AC417" s="164"/>
      <c r="AD417" s="164"/>
      <c r="AE417" s="165"/>
      <c r="AF417" s="164"/>
      <c r="AG417" s="164"/>
      <c r="AH417" s="164"/>
      <c r="AI417" s="293"/>
      <c r="AM417" s="463" t="s">
        <v>0</v>
      </c>
      <c r="AN417" s="463" t="s">
        <v>496</v>
      </c>
      <c r="AO417" s="239"/>
      <c r="AP417" s="239"/>
      <c r="AQ417" s="239"/>
      <c r="AR417" s="239"/>
      <c r="AS417" s="239"/>
      <c r="AT417" s="239"/>
      <c r="AU417" s="239"/>
      <c r="AV417" s="239"/>
      <c r="AW417" s="239"/>
      <c r="AX417" s="239"/>
      <c r="AY417" s="239"/>
      <c r="AZ417" s="239"/>
      <c r="BA417" s="239"/>
      <c r="BB417" s="239"/>
      <c r="BC417" s="239"/>
    </row>
    <row r="418" spans="1:55" ht="12" customHeight="1">
      <c r="A418" s="2"/>
      <c r="B418" s="62"/>
      <c r="C418" s="63"/>
      <c r="D418" s="78"/>
      <c r="E418" s="4"/>
      <c r="F418" s="63"/>
      <c r="G418" s="529" t="s">
        <v>195</v>
      </c>
      <c r="H418" s="530"/>
      <c r="I418" s="656"/>
      <c r="J418" s="80"/>
      <c r="K418" s="81"/>
      <c r="L418" s="300"/>
      <c r="M418" s="164"/>
      <c r="N418" s="164"/>
      <c r="O418" s="164"/>
      <c r="P418" s="82"/>
      <c r="Q418" s="82"/>
      <c r="R418" s="82"/>
      <c r="S418" s="190"/>
      <c r="T418" s="84"/>
      <c r="U418" s="489"/>
      <c r="V418" s="489"/>
      <c r="W418" s="489"/>
      <c r="X418" s="490"/>
      <c r="Y418" s="87"/>
      <c r="Z418" s="85"/>
      <c r="AA418" s="86"/>
      <c r="AB418" s="164"/>
      <c r="AC418" s="164"/>
      <c r="AD418" s="164"/>
      <c r="AE418" s="165"/>
      <c r="AF418" s="164"/>
      <c r="AG418" s="164"/>
      <c r="AH418" s="164"/>
      <c r="AI418" s="293"/>
      <c r="AM418" s="463"/>
      <c r="AN418" s="463"/>
      <c r="AO418" s="239"/>
      <c r="AP418" s="239"/>
      <c r="AQ418" s="239"/>
      <c r="AR418" s="239"/>
      <c r="AS418" s="239"/>
      <c r="AT418" s="239"/>
      <c r="AU418" s="239"/>
      <c r="AV418" s="239"/>
      <c r="AW418" s="239"/>
      <c r="AX418" s="239"/>
      <c r="AY418" s="239"/>
      <c r="AZ418" s="239"/>
      <c r="BA418" s="239"/>
      <c r="BB418" s="239"/>
      <c r="BC418" s="239"/>
    </row>
    <row r="419" spans="1:55" ht="12" customHeight="1">
      <c r="A419" s="2"/>
      <c r="B419" s="62"/>
      <c r="C419" s="63"/>
      <c r="D419" s="78"/>
      <c r="E419" s="4"/>
      <c r="F419" s="63"/>
      <c r="G419" s="529" t="s">
        <v>197</v>
      </c>
      <c r="H419" s="530"/>
      <c r="I419" s="656"/>
      <c r="J419" s="80"/>
      <c r="K419" s="81"/>
      <c r="L419" s="300"/>
      <c r="M419" s="164"/>
      <c r="N419" s="164"/>
      <c r="O419" s="164"/>
      <c r="P419" s="82"/>
      <c r="Q419" s="82"/>
      <c r="R419" s="82" t="str">
        <f>AM419</f>
        <v>□</v>
      </c>
      <c r="S419" s="83" t="str">
        <f>AN419</f>
        <v>□</v>
      </c>
      <c r="T419" s="94" t="str">
        <f>IF(Y419="【A・B・C】","□","■")</f>
        <v>□</v>
      </c>
      <c r="U419" s="489" t="s">
        <v>202</v>
      </c>
      <c r="V419" s="489"/>
      <c r="W419" s="489"/>
      <c r="X419" s="490"/>
      <c r="Y419" s="486" t="s">
        <v>20</v>
      </c>
      <c r="Z419" s="487"/>
      <c r="AA419" s="488"/>
      <c r="AB419" s="164"/>
      <c r="AC419" s="164"/>
      <c r="AD419" s="164"/>
      <c r="AE419" s="165"/>
      <c r="AF419" s="164"/>
      <c r="AG419" s="164"/>
      <c r="AH419" s="164"/>
      <c r="AI419" s="293"/>
      <c r="AM419" s="463" t="s">
        <v>0</v>
      </c>
      <c r="AN419" s="463" t="str">
        <f>IF($AN$378=1,"□","■")</f>
        <v>□</v>
      </c>
      <c r="AO419" s="239"/>
      <c r="AP419" s="239"/>
      <c r="AQ419" s="239"/>
      <c r="AR419" s="239"/>
      <c r="AS419" s="239"/>
      <c r="AT419" s="239"/>
      <c r="AU419" s="239"/>
      <c r="AV419" s="239"/>
      <c r="AW419" s="239"/>
      <c r="AX419" s="239"/>
      <c r="AY419" s="239"/>
      <c r="AZ419" s="239"/>
      <c r="BA419" s="239"/>
      <c r="BB419" s="239"/>
      <c r="BC419" s="239"/>
    </row>
    <row r="420" spans="1:55" ht="12" customHeight="1">
      <c r="A420" s="2"/>
      <c r="B420" s="62"/>
      <c r="C420" s="63"/>
      <c r="D420" s="78"/>
      <c r="E420" s="4"/>
      <c r="F420" s="63"/>
      <c r="G420" s="198"/>
      <c r="H420" s="199"/>
      <c r="I420" s="200"/>
      <c r="J420" s="80"/>
      <c r="K420" s="81"/>
      <c r="L420" s="164"/>
      <c r="M420" s="164"/>
      <c r="N420" s="164"/>
      <c r="O420" s="164"/>
      <c r="P420" s="82"/>
      <c r="Q420" s="82"/>
      <c r="R420" s="82"/>
      <c r="S420" s="190"/>
      <c r="T420" s="94"/>
      <c r="U420" s="489" t="s">
        <v>203</v>
      </c>
      <c r="V420" s="489"/>
      <c r="W420" s="489"/>
      <c r="X420" s="490"/>
      <c r="Y420" s="87"/>
      <c r="Z420" s="85"/>
      <c r="AA420" s="86"/>
      <c r="AB420" s="164"/>
      <c r="AC420" s="164"/>
      <c r="AD420" s="164"/>
      <c r="AE420" s="165"/>
      <c r="AF420" s="164"/>
      <c r="AG420" s="164"/>
      <c r="AH420" s="164"/>
      <c r="AI420" s="293"/>
      <c r="AM420" s="463"/>
      <c r="AN420" s="463"/>
      <c r="AO420" s="239"/>
      <c r="AP420" s="239"/>
      <c r="AQ420" s="239"/>
      <c r="AR420" s="239"/>
      <c r="AS420" s="239"/>
      <c r="AT420" s="239"/>
      <c r="AU420" s="239"/>
      <c r="AV420" s="239"/>
      <c r="AW420" s="239"/>
      <c r="AX420" s="239"/>
      <c r="AY420" s="239"/>
      <c r="AZ420" s="239"/>
      <c r="BA420" s="239"/>
      <c r="BB420" s="239"/>
      <c r="BC420" s="239"/>
    </row>
    <row r="421" spans="1:55" ht="12" customHeight="1">
      <c r="A421" s="2"/>
      <c r="B421" s="62"/>
      <c r="C421" s="63"/>
      <c r="D421" s="78"/>
      <c r="E421" s="4"/>
      <c r="F421" s="63"/>
      <c r="G421" s="198"/>
      <c r="H421" s="199"/>
      <c r="I421" s="200"/>
      <c r="J421" s="80"/>
      <c r="K421" s="81"/>
      <c r="L421" s="164"/>
      <c r="M421" s="164"/>
      <c r="N421" s="164"/>
      <c r="O421" s="164"/>
      <c r="P421" s="82"/>
      <c r="Q421" s="82"/>
      <c r="R421" s="82" t="str">
        <f>AM421</f>
        <v>□</v>
      </c>
      <c r="S421" s="83" t="str">
        <f>AN421</f>
        <v>□</v>
      </c>
      <c r="T421" s="94" t="str">
        <f>IF(Y421="【A・B・C】","□","■")</f>
        <v>□</v>
      </c>
      <c r="U421" s="489" t="s">
        <v>204</v>
      </c>
      <c r="V421" s="489"/>
      <c r="W421" s="489"/>
      <c r="X421" s="490"/>
      <c r="Y421" s="486" t="s">
        <v>20</v>
      </c>
      <c r="Z421" s="487"/>
      <c r="AA421" s="488"/>
      <c r="AB421" s="164"/>
      <c r="AC421" s="164"/>
      <c r="AD421" s="164"/>
      <c r="AE421" s="165"/>
      <c r="AF421" s="164"/>
      <c r="AG421" s="164"/>
      <c r="AH421" s="164"/>
      <c r="AI421" s="293"/>
      <c r="AM421" s="463" t="s">
        <v>0</v>
      </c>
      <c r="AN421" s="463" t="str">
        <f>IF($AN$378=1,"□","■")</f>
        <v>□</v>
      </c>
      <c r="AO421" s="239"/>
      <c r="AP421" s="239"/>
      <c r="AQ421" s="239"/>
      <c r="AR421" s="239"/>
      <c r="AS421" s="239"/>
      <c r="AT421" s="239"/>
      <c r="AU421" s="239"/>
      <c r="AV421" s="239"/>
      <c r="AW421" s="239"/>
      <c r="AX421" s="239"/>
      <c r="AY421" s="239"/>
      <c r="AZ421" s="239"/>
      <c r="BA421" s="239"/>
      <c r="BB421" s="239"/>
      <c r="BC421" s="239"/>
    </row>
    <row r="422" spans="1:55" ht="12" customHeight="1">
      <c r="A422" s="2"/>
      <c r="B422" s="62"/>
      <c r="C422" s="63"/>
      <c r="D422" s="78"/>
      <c r="E422" s="4"/>
      <c r="F422" s="63"/>
      <c r="G422" s="198"/>
      <c r="H422" s="199"/>
      <c r="I422" s="200"/>
      <c r="J422" s="80"/>
      <c r="K422" s="81"/>
      <c r="L422" s="164"/>
      <c r="M422" s="164"/>
      <c r="N422" s="164"/>
      <c r="O422" s="164"/>
      <c r="P422" s="82"/>
      <c r="Q422" s="104"/>
      <c r="R422" s="104"/>
      <c r="S422" s="216"/>
      <c r="T422" s="106"/>
      <c r="U422" s="489" t="s">
        <v>203</v>
      </c>
      <c r="V422" s="489"/>
      <c r="W422" s="489"/>
      <c r="X422" s="490"/>
      <c r="Y422" s="87"/>
      <c r="Z422" s="85"/>
      <c r="AA422" s="86"/>
      <c r="AB422" s="164"/>
      <c r="AC422" s="164"/>
      <c r="AD422" s="164"/>
      <c r="AE422" s="165"/>
      <c r="AF422" s="164"/>
      <c r="AG422" s="164"/>
      <c r="AH422" s="164"/>
      <c r="AI422" s="293"/>
      <c r="AM422" s="463"/>
      <c r="AN422" s="463"/>
      <c r="AO422" s="239"/>
      <c r="AP422" s="239"/>
      <c r="AQ422" s="239"/>
      <c r="AR422" s="239"/>
      <c r="AS422" s="239"/>
      <c r="AT422" s="239"/>
      <c r="AU422" s="239"/>
      <c r="AV422" s="239"/>
      <c r="AW422" s="239"/>
      <c r="AX422" s="239"/>
      <c r="AY422" s="239"/>
      <c r="AZ422" s="239"/>
      <c r="BA422" s="239"/>
      <c r="BB422" s="239"/>
      <c r="BC422" s="239"/>
    </row>
    <row r="423" spans="1:55" ht="12" customHeight="1">
      <c r="A423" s="2"/>
      <c r="B423" s="62"/>
      <c r="C423" s="63"/>
      <c r="D423" s="78"/>
      <c r="E423" s="4"/>
      <c r="F423" s="63"/>
      <c r="G423" s="591" t="s">
        <v>276</v>
      </c>
      <c r="H423" s="592"/>
      <c r="I423" s="657"/>
      <c r="J423" s="92" t="s">
        <v>357</v>
      </c>
      <c r="K423" s="13" t="s">
        <v>12</v>
      </c>
      <c r="L423" s="329"/>
      <c r="M423" s="329"/>
      <c r="N423" s="329"/>
      <c r="O423" s="329"/>
      <c r="P423" s="93"/>
      <c r="Q423" s="82" t="s">
        <v>64</v>
      </c>
      <c r="R423" s="82" t="str">
        <f>AM423</f>
        <v>□</v>
      </c>
      <c r="S423" s="83" t="str">
        <f>AN423</f>
        <v>□</v>
      </c>
      <c r="T423" s="94" t="str">
        <f>IF(Y423="【A・B・C】","□","■")</f>
        <v>□</v>
      </c>
      <c r="U423" s="492" t="s">
        <v>205</v>
      </c>
      <c r="V423" s="492"/>
      <c r="W423" s="492"/>
      <c r="X423" s="493"/>
      <c r="Y423" s="483" t="s">
        <v>20</v>
      </c>
      <c r="Z423" s="484"/>
      <c r="AA423" s="485"/>
      <c r="AB423" s="483" t="s">
        <v>19</v>
      </c>
      <c r="AC423" s="484"/>
      <c r="AD423" s="484"/>
      <c r="AE423" s="485"/>
      <c r="AF423" s="483" t="s">
        <v>19</v>
      </c>
      <c r="AG423" s="484"/>
      <c r="AH423" s="484"/>
      <c r="AI423" s="491"/>
      <c r="AM423" s="463" t="s">
        <v>0</v>
      </c>
      <c r="AN423" s="463" t="str">
        <f>IF($AN$378=1,"□",IF($AN$378=2,"□","■"))</f>
        <v>□</v>
      </c>
      <c r="AO423" s="239"/>
      <c r="AP423" s="239"/>
      <c r="AQ423" s="239"/>
      <c r="AR423" s="239"/>
      <c r="AS423" s="239"/>
      <c r="AT423" s="239"/>
      <c r="AU423" s="239"/>
      <c r="AV423" s="239"/>
      <c r="AW423" s="239"/>
      <c r="AX423" s="239"/>
      <c r="AY423" s="239"/>
      <c r="AZ423" s="239"/>
      <c r="BA423" s="239"/>
      <c r="BB423" s="239"/>
      <c r="BC423" s="239"/>
    </row>
    <row r="424" spans="1:55" ht="12" customHeight="1">
      <c r="A424" s="2"/>
      <c r="B424" s="62"/>
      <c r="C424" s="63"/>
      <c r="D424" s="78"/>
      <c r="E424" s="4"/>
      <c r="F424" s="63"/>
      <c r="G424" s="529" t="s">
        <v>378</v>
      </c>
      <c r="H424" s="530"/>
      <c r="I424" s="656"/>
      <c r="J424" s="94"/>
      <c r="K424" s="81"/>
      <c r="L424" s="164"/>
      <c r="M424" s="164"/>
      <c r="N424" s="164"/>
      <c r="O424" s="164"/>
      <c r="P424" s="82"/>
      <c r="Q424" s="82"/>
      <c r="R424" s="82"/>
      <c r="S424" s="190"/>
      <c r="T424" s="84"/>
      <c r="U424" s="489"/>
      <c r="V424" s="489"/>
      <c r="W424" s="489"/>
      <c r="X424" s="490"/>
      <c r="Y424" s="87"/>
      <c r="Z424" s="85"/>
      <c r="AA424" s="86"/>
      <c r="AB424" s="164"/>
      <c r="AC424" s="164"/>
      <c r="AD424" s="164"/>
      <c r="AE424" s="165"/>
      <c r="AF424" s="164"/>
      <c r="AG424" s="164"/>
      <c r="AH424" s="164"/>
      <c r="AI424" s="293"/>
      <c r="AM424" s="463"/>
      <c r="AN424" s="463"/>
      <c r="AO424" s="239"/>
      <c r="AP424" s="239"/>
      <c r="AQ424" s="239"/>
      <c r="AR424" s="239"/>
      <c r="AS424" s="239"/>
      <c r="AT424" s="239"/>
      <c r="AU424" s="239"/>
      <c r="AV424" s="239"/>
      <c r="AW424" s="239"/>
      <c r="AX424" s="239"/>
      <c r="AY424" s="239"/>
      <c r="AZ424" s="239"/>
      <c r="BA424" s="239"/>
      <c r="BB424" s="239"/>
      <c r="BC424" s="239"/>
    </row>
    <row r="425" spans="1:55" ht="12" customHeight="1">
      <c r="A425" s="2"/>
      <c r="B425" s="62"/>
      <c r="C425" s="63"/>
      <c r="D425" s="78"/>
      <c r="E425" s="4"/>
      <c r="F425" s="63"/>
      <c r="G425" s="529" t="s">
        <v>379</v>
      </c>
      <c r="H425" s="530"/>
      <c r="I425" s="656"/>
      <c r="J425" s="94"/>
      <c r="K425" s="81"/>
      <c r="L425" s="164"/>
      <c r="M425" s="164"/>
      <c r="N425" s="164"/>
      <c r="O425" s="164"/>
      <c r="P425" s="82"/>
      <c r="Q425" s="82" t="s">
        <v>64</v>
      </c>
      <c r="R425" s="82" t="str">
        <f>AM425</f>
        <v>□</v>
      </c>
      <c r="S425" s="83" t="str">
        <f>AN425</f>
        <v>□</v>
      </c>
      <c r="T425" s="94" t="str">
        <f>IF(Y425="【A・B・C】","□","■")</f>
        <v>□</v>
      </c>
      <c r="U425" s="489" t="s">
        <v>335</v>
      </c>
      <c r="V425" s="489"/>
      <c r="W425" s="489"/>
      <c r="X425" s="490"/>
      <c r="Y425" s="486" t="s">
        <v>20</v>
      </c>
      <c r="Z425" s="487"/>
      <c r="AA425" s="488"/>
      <c r="AB425" s="164"/>
      <c r="AC425" s="164"/>
      <c r="AD425" s="164"/>
      <c r="AE425" s="165"/>
      <c r="AF425" s="164"/>
      <c r="AG425" s="164"/>
      <c r="AH425" s="164"/>
      <c r="AI425" s="293"/>
      <c r="AM425" s="463" t="s">
        <v>0</v>
      </c>
      <c r="AN425" s="463" t="str">
        <f>IF($AN$378=1,"□",IF($AN$378=2,"□","■"))</f>
        <v>□</v>
      </c>
      <c r="AO425" s="239"/>
      <c r="AT425" s="239"/>
      <c r="AU425" s="239"/>
      <c r="AV425" s="239"/>
      <c r="AW425" s="239"/>
      <c r="AX425" s="239"/>
      <c r="AY425" s="239"/>
      <c r="AZ425" s="239"/>
      <c r="BA425" s="239"/>
      <c r="BB425" s="239"/>
      <c r="BC425" s="239"/>
    </row>
    <row r="426" spans="1:55" ht="12" customHeight="1">
      <c r="A426" s="2"/>
      <c r="B426" s="62"/>
      <c r="C426" s="63"/>
      <c r="D426" s="78"/>
      <c r="E426" s="4"/>
      <c r="F426" s="63"/>
      <c r="G426" s="198"/>
      <c r="H426" s="199"/>
      <c r="I426" s="200"/>
      <c r="J426" s="94"/>
      <c r="K426" s="81"/>
      <c r="L426" s="164"/>
      <c r="M426" s="164"/>
      <c r="N426" s="164"/>
      <c r="O426" s="164"/>
      <c r="P426" s="82"/>
      <c r="Q426" s="82"/>
      <c r="R426" s="82"/>
      <c r="S426" s="190"/>
      <c r="T426" s="84"/>
      <c r="U426" s="489" t="s">
        <v>206</v>
      </c>
      <c r="V426" s="489"/>
      <c r="W426" s="489"/>
      <c r="X426" s="490"/>
      <c r="Y426" s="87"/>
      <c r="Z426" s="85"/>
      <c r="AA426" s="86"/>
      <c r="AB426" s="164"/>
      <c r="AC426" s="164"/>
      <c r="AD426" s="164"/>
      <c r="AE426" s="165"/>
      <c r="AF426" s="164"/>
      <c r="AG426" s="164"/>
      <c r="AH426" s="164"/>
      <c r="AI426" s="293"/>
      <c r="AM426" s="463"/>
      <c r="AN426" s="463"/>
      <c r="AO426" s="239"/>
      <c r="AT426" s="239"/>
      <c r="AU426" s="239"/>
      <c r="AV426" s="239"/>
      <c r="AW426" s="239"/>
      <c r="AX426" s="239"/>
      <c r="AY426" s="239"/>
      <c r="AZ426" s="239"/>
      <c r="BA426" s="239"/>
      <c r="BB426" s="239"/>
      <c r="BC426" s="239"/>
    </row>
    <row r="427" spans="1:40" ht="12" customHeight="1">
      <c r="A427" s="2"/>
      <c r="B427" s="62"/>
      <c r="C427" s="63"/>
      <c r="D427" s="78"/>
      <c r="E427" s="4"/>
      <c r="F427" s="63"/>
      <c r="G427" s="198"/>
      <c r="H427" s="199"/>
      <c r="I427" s="200"/>
      <c r="J427" s="94"/>
      <c r="K427" s="191"/>
      <c r="L427" s="164"/>
      <c r="M427" s="164"/>
      <c r="N427" s="164"/>
      <c r="O427" s="164"/>
      <c r="P427" s="82"/>
      <c r="Q427" s="82" t="s">
        <v>64</v>
      </c>
      <c r="R427" s="82" t="str">
        <f>AM427</f>
        <v>□</v>
      </c>
      <c r="S427" s="83" t="str">
        <f>AN427</f>
        <v>□</v>
      </c>
      <c r="T427" s="94" t="str">
        <f>IF(Y427="【A・B・C】","□","■")</f>
        <v>□</v>
      </c>
      <c r="U427" s="489" t="s">
        <v>188</v>
      </c>
      <c r="V427" s="489"/>
      <c r="W427" s="489"/>
      <c r="X427" s="490"/>
      <c r="Y427" s="486" t="s">
        <v>20</v>
      </c>
      <c r="Z427" s="487"/>
      <c r="AA427" s="488"/>
      <c r="AB427" s="300"/>
      <c r="AC427" s="164"/>
      <c r="AD427" s="164"/>
      <c r="AE427" s="165"/>
      <c r="AF427" s="300"/>
      <c r="AG427" s="164"/>
      <c r="AH427" s="164"/>
      <c r="AI427" s="293"/>
      <c r="AM427" s="463" t="s">
        <v>0</v>
      </c>
      <c r="AN427" s="463" t="str">
        <f>IF($AN$378=1,"□",IF($AN$378=2,"□","■"))</f>
        <v>□</v>
      </c>
    </row>
    <row r="428" spans="1:40" ht="12" customHeight="1">
      <c r="A428" s="2"/>
      <c r="B428" s="62"/>
      <c r="C428" s="63"/>
      <c r="D428" s="78"/>
      <c r="E428" s="4"/>
      <c r="F428" s="63"/>
      <c r="G428" s="198"/>
      <c r="H428" s="199"/>
      <c r="I428" s="200"/>
      <c r="J428" s="80"/>
      <c r="K428" s="81"/>
      <c r="L428" s="164"/>
      <c r="M428" s="164"/>
      <c r="N428" s="164"/>
      <c r="O428" s="164"/>
      <c r="P428" s="82"/>
      <c r="Q428" s="82"/>
      <c r="R428" s="82"/>
      <c r="S428" s="83"/>
      <c r="T428" s="94"/>
      <c r="U428" s="489" t="s">
        <v>206</v>
      </c>
      <c r="V428" s="489"/>
      <c r="W428" s="489"/>
      <c r="X428" s="490"/>
      <c r="Y428" s="87"/>
      <c r="Z428" s="85"/>
      <c r="AA428" s="86"/>
      <c r="AB428" s="164"/>
      <c r="AC428" s="164"/>
      <c r="AD428" s="164"/>
      <c r="AE428" s="165"/>
      <c r="AF428" s="164"/>
      <c r="AG428" s="164"/>
      <c r="AH428" s="164"/>
      <c r="AI428" s="293"/>
      <c r="AM428" s="463"/>
      <c r="AN428" s="463"/>
    </row>
    <row r="429" spans="1:40" ht="12" customHeight="1">
      <c r="A429" s="2"/>
      <c r="B429" s="62"/>
      <c r="C429" s="63"/>
      <c r="D429" s="78"/>
      <c r="E429" s="4"/>
      <c r="F429" s="63"/>
      <c r="G429" s="198"/>
      <c r="H429" s="199"/>
      <c r="I429" s="200"/>
      <c r="J429" s="80"/>
      <c r="K429" s="81"/>
      <c r="L429" s="517"/>
      <c r="M429" s="518"/>
      <c r="N429" s="518"/>
      <c r="O429" s="519"/>
      <c r="P429" s="82"/>
      <c r="Q429" s="82" t="s">
        <v>64</v>
      </c>
      <c r="R429" s="82" t="str">
        <f>AM429</f>
        <v>□</v>
      </c>
      <c r="S429" s="83" t="str">
        <f>AN429</f>
        <v>□</v>
      </c>
      <c r="T429" s="94" t="str">
        <f>IF(Y429="【A・B・C】","□","■")</f>
        <v>□</v>
      </c>
      <c r="U429" s="489" t="s">
        <v>207</v>
      </c>
      <c r="V429" s="489"/>
      <c r="W429" s="489"/>
      <c r="X429" s="490"/>
      <c r="Y429" s="486" t="s">
        <v>20</v>
      </c>
      <c r="Z429" s="487"/>
      <c r="AA429" s="488"/>
      <c r="AB429" s="300"/>
      <c r="AC429" s="164"/>
      <c r="AD429" s="164"/>
      <c r="AE429" s="165"/>
      <c r="AF429" s="300"/>
      <c r="AG429" s="164"/>
      <c r="AH429" s="164"/>
      <c r="AI429" s="293"/>
      <c r="AM429" s="463" t="s">
        <v>0</v>
      </c>
      <c r="AN429" s="463" t="str">
        <f>IF($AN$378=1,"□",IF($AN$378=2,"□","■"))</f>
        <v>□</v>
      </c>
    </row>
    <row r="430" spans="1:40" ht="12" customHeight="1">
      <c r="A430" s="2"/>
      <c r="B430" s="62"/>
      <c r="C430" s="63"/>
      <c r="D430" s="78"/>
      <c r="E430" s="4"/>
      <c r="F430" s="63"/>
      <c r="G430" s="198"/>
      <c r="H430" s="199"/>
      <c r="I430" s="200"/>
      <c r="J430" s="80"/>
      <c r="K430" s="81"/>
      <c r="L430" s="164"/>
      <c r="M430" s="164"/>
      <c r="N430" s="164"/>
      <c r="O430" s="164"/>
      <c r="P430" s="82"/>
      <c r="Q430" s="104"/>
      <c r="R430" s="82"/>
      <c r="S430" s="216"/>
      <c r="T430" s="106"/>
      <c r="U430" s="489" t="s">
        <v>206</v>
      </c>
      <c r="V430" s="489"/>
      <c r="W430" s="489"/>
      <c r="X430" s="490"/>
      <c r="Y430" s="87"/>
      <c r="Z430" s="85"/>
      <c r="AA430" s="86"/>
      <c r="AB430" s="164"/>
      <c r="AC430" s="295"/>
      <c r="AD430" s="295"/>
      <c r="AE430" s="296"/>
      <c r="AF430" s="294"/>
      <c r="AG430" s="295"/>
      <c r="AH430" s="295"/>
      <c r="AI430" s="304"/>
      <c r="AM430" s="463"/>
      <c r="AN430" s="463"/>
    </row>
    <row r="431" spans="1:40" ht="12" customHeight="1">
      <c r="A431" s="2"/>
      <c r="B431" s="62"/>
      <c r="C431" s="63"/>
      <c r="D431" s="78"/>
      <c r="E431" s="4"/>
      <c r="F431" s="63"/>
      <c r="G431" s="591" t="s">
        <v>277</v>
      </c>
      <c r="H431" s="592"/>
      <c r="I431" s="657"/>
      <c r="J431" s="92" t="s">
        <v>357</v>
      </c>
      <c r="K431" s="13" t="s">
        <v>12</v>
      </c>
      <c r="L431" s="329"/>
      <c r="M431" s="329"/>
      <c r="N431" s="329"/>
      <c r="O431" s="329"/>
      <c r="P431" s="93"/>
      <c r="Q431" s="82" t="s">
        <v>64</v>
      </c>
      <c r="R431" s="93" t="str">
        <f>AM431</f>
        <v>□</v>
      </c>
      <c r="S431" s="83" t="str">
        <f>AN431</f>
        <v>□</v>
      </c>
      <c r="T431" s="94" t="str">
        <f>IF(Y431="【A・B・C】","□","■")</f>
        <v>□</v>
      </c>
      <c r="U431" s="492" t="s">
        <v>509</v>
      </c>
      <c r="V431" s="492"/>
      <c r="W431" s="492"/>
      <c r="X431" s="493"/>
      <c r="Y431" s="483" t="s">
        <v>20</v>
      </c>
      <c r="Z431" s="484"/>
      <c r="AA431" s="485"/>
      <c r="AB431" s="483" t="s">
        <v>19</v>
      </c>
      <c r="AC431" s="484"/>
      <c r="AD431" s="484"/>
      <c r="AE431" s="485"/>
      <c r="AF431" s="483" t="s">
        <v>19</v>
      </c>
      <c r="AG431" s="484"/>
      <c r="AH431" s="484"/>
      <c r="AI431" s="491"/>
      <c r="AM431" s="463" t="s">
        <v>0</v>
      </c>
      <c r="AN431" s="463" t="str">
        <f>IF($AN$378=1,"□",IF($AN$378=2,"□","■"))</f>
        <v>□</v>
      </c>
    </row>
    <row r="432" spans="1:40" ht="12" customHeight="1">
      <c r="A432" s="2"/>
      <c r="B432" s="62"/>
      <c r="C432" s="63"/>
      <c r="D432" s="78"/>
      <c r="E432" s="4"/>
      <c r="F432" s="63"/>
      <c r="G432" s="529" t="s">
        <v>380</v>
      </c>
      <c r="H432" s="530"/>
      <c r="I432" s="656"/>
      <c r="J432" s="80"/>
      <c r="K432" s="81"/>
      <c r="L432" s="164"/>
      <c r="M432" s="164"/>
      <c r="N432" s="164"/>
      <c r="O432" s="164"/>
      <c r="P432" s="82"/>
      <c r="Q432" s="82"/>
      <c r="R432" s="82"/>
      <c r="S432" s="190"/>
      <c r="T432" s="84"/>
      <c r="U432" s="489"/>
      <c r="V432" s="489"/>
      <c r="W432" s="489"/>
      <c r="X432" s="490"/>
      <c r="Y432" s="87"/>
      <c r="Z432" s="85"/>
      <c r="AA432" s="86"/>
      <c r="AB432" s="164"/>
      <c r="AC432" s="164"/>
      <c r="AD432" s="164"/>
      <c r="AE432" s="165"/>
      <c r="AF432" s="164"/>
      <c r="AG432" s="164"/>
      <c r="AH432" s="164"/>
      <c r="AI432" s="293"/>
      <c r="AM432" s="463"/>
      <c r="AN432" s="463"/>
    </row>
    <row r="433" spans="1:40" ht="12" customHeight="1">
      <c r="A433" s="2"/>
      <c r="B433" s="62"/>
      <c r="C433" s="63"/>
      <c r="D433" s="78"/>
      <c r="E433" s="4"/>
      <c r="F433" s="63"/>
      <c r="G433" s="529" t="s">
        <v>381</v>
      </c>
      <c r="H433" s="530"/>
      <c r="I433" s="656"/>
      <c r="J433" s="80"/>
      <c r="K433" s="81"/>
      <c r="L433" s="517"/>
      <c r="M433" s="518"/>
      <c r="N433" s="518"/>
      <c r="O433" s="519"/>
      <c r="P433" s="82"/>
      <c r="Q433" s="82" t="s">
        <v>64</v>
      </c>
      <c r="R433" s="82" t="str">
        <f>AM433</f>
        <v>□</v>
      </c>
      <c r="S433" s="83" t="str">
        <f>AN433</f>
        <v>□</v>
      </c>
      <c r="T433" s="94" t="str">
        <f>IF(Y433="【A・B・C】","□","■")</f>
        <v>□</v>
      </c>
      <c r="U433" s="489" t="s">
        <v>336</v>
      </c>
      <c r="V433" s="489"/>
      <c r="W433" s="489"/>
      <c r="X433" s="490"/>
      <c r="Y433" s="486" t="s">
        <v>20</v>
      </c>
      <c r="Z433" s="487"/>
      <c r="AA433" s="488"/>
      <c r="AB433" s="164"/>
      <c r="AC433" s="164"/>
      <c r="AD433" s="164"/>
      <c r="AE433" s="165"/>
      <c r="AF433" s="164"/>
      <c r="AG433" s="164"/>
      <c r="AH433" s="164"/>
      <c r="AI433" s="293"/>
      <c r="AM433" s="463" t="s">
        <v>0</v>
      </c>
      <c r="AN433" s="463" t="str">
        <f>IF($AN$378=1,"□",IF($AN$378=2,"□","■"))</f>
        <v>□</v>
      </c>
    </row>
    <row r="434" spans="1:40" ht="12" customHeight="1">
      <c r="A434" s="2"/>
      <c r="B434" s="62"/>
      <c r="C434" s="63"/>
      <c r="D434" s="78"/>
      <c r="E434" s="4"/>
      <c r="F434" s="63"/>
      <c r="G434" s="198"/>
      <c r="H434" s="199"/>
      <c r="I434" s="200"/>
      <c r="J434" s="80"/>
      <c r="K434" s="81"/>
      <c r="L434" s="164"/>
      <c r="M434" s="164"/>
      <c r="N434" s="164"/>
      <c r="O434" s="164"/>
      <c r="P434" s="82"/>
      <c r="Q434" s="82"/>
      <c r="R434" s="82"/>
      <c r="S434" s="190"/>
      <c r="T434" s="84"/>
      <c r="U434" s="489"/>
      <c r="V434" s="489"/>
      <c r="W434" s="489"/>
      <c r="X434" s="490"/>
      <c r="Y434" s="87"/>
      <c r="Z434" s="85"/>
      <c r="AA434" s="86"/>
      <c r="AB434" s="164"/>
      <c r="AC434" s="164"/>
      <c r="AD434" s="164"/>
      <c r="AE434" s="165"/>
      <c r="AF434" s="164"/>
      <c r="AG434" s="164"/>
      <c r="AH434" s="164"/>
      <c r="AI434" s="293"/>
      <c r="AM434" s="463"/>
      <c r="AN434" s="463"/>
    </row>
    <row r="435" spans="1:40" ht="12" customHeight="1">
      <c r="A435" s="2"/>
      <c r="B435" s="62"/>
      <c r="C435" s="63"/>
      <c r="D435" s="78"/>
      <c r="E435" s="4"/>
      <c r="F435" s="63"/>
      <c r="G435" s="198"/>
      <c r="H435" s="199"/>
      <c r="I435" s="200"/>
      <c r="J435" s="80"/>
      <c r="K435" s="81"/>
      <c r="L435" s="164"/>
      <c r="M435" s="164"/>
      <c r="N435" s="164"/>
      <c r="O435" s="164"/>
      <c r="P435" s="82"/>
      <c r="Q435" s="82"/>
      <c r="R435" s="82"/>
      <c r="S435" s="83" t="str">
        <f>AN435</f>
        <v>□</v>
      </c>
      <c r="T435" s="94" t="str">
        <f>IF(Y435="【A・B・C】","□","■")</f>
        <v>□</v>
      </c>
      <c r="U435" s="489" t="s">
        <v>508</v>
      </c>
      <c r="V435" s="489"/>
      <c r="W435" s="489"/>
      <c r="X435" s="490"/>
      <c r="Y435" s="486" t="s">
        <v>20</v>
      </c>
      <c r="Z435" s="487"/>
      <c r="AA435" s="488"/>
      <c r="AB435" s="164"/>
      <c r="AC435" s="164"/>
      <c r="AD435" s="164"/>
      <c r="AE435" s="165"/>
      <c r="AF435" s="164"/>
      <c r="AG435" s="164"/>
      <c r="AH435" s="164"/>
      <c r="AI435" s="293"/>
      <c r="AM435" s="464"/>
      <c r="AN435" s="463" t="str">
        <f>IF($AN$378=1,"□",IF($AN$378=2,"□","■"))</f>
        <v>□</v>
      </c>
    </row>
    <row r="436" spans="1:40" ht="12" customHeight="1" thickBot="1">
      <c r="A436" s="2"/>
      <c r="B436" s="110"/>
      <c r="C436" s="111"/>
      <c r="D436" s="112"/>
      <c r="E436" s="113"/>
      <c r="F436" s="111"/>
      <c r="G436" s="223"/>
      <c r="H436" s="224"/>
      <c r="I436" s="225"/>
      <c r="J436" s="115"/>
      <c r="K436" s="116"/>
      <c r="L436" s="309"/>
      <c r="M436" s="309"/>
      <c r="N436" s="309"/>
      <c r="O436" s="309"/>
      <c r="P436" s="117"/>
      <c r="Q436" s="117"/>
      <c r="R436" s="117"/>
      <c r="S436" s="118"/>
      <c r="T436" s="127"/>
      <c r="U436" s="567"/>
      <c r="V436" s="567"/>
      <c r="W436" s="567"/>
      <c r="X436" s="568"/>
      <c r="Y436" s="120"/>
      <c r="Z436" s="121"/>
      <c r="AA436" s="122"/>
      <c r="AB436" s="308"/>
      <c r="AC436" s="309"/>
      <c r="AD436" s="309"/>
      <c r="AE436" s="310"/>
      <c r="AF436" s="309"/>
      <c r="AG436" s="309"/>
      <c r="AH436" s="309"/>
      <c r="AI436" s="311"/>
      <c r="AM436" s="464"/>
      <c r="AN436" s="464"/>
    </row>
    <row r="437" spans="1:35" ht="12" customHeight="1">
      <c r="A437" s="6"/>
      <c r="B437" s="4"/>
      <c r="C437" s="4"/>
      <c r="D437" s="4"/>
      <c r="E437" s="4"/>
      <c r="F437" s="4"/>
      <c r="G437" s="4"/>
      <c r="H437" s="4"/>
      <c r="I437" s="4"/>
      <c r="J437" s="5"/>
      <c r="K437" s="6"/>
      <c r="L437" s="6"/>
      <c r="M437" s="6"/>
      <c r="N437" s="6"/>
      <c r="O437" s="6"/>
      <c r="P437" s="5"/>
      <c r="Q437" s="5"/>
      <c r="R437" s="5"/>
      <c r="S437" s="5"/>
      <c r="T437" s="5"/>
      <c r="U437" s="123"/>
      <c r="V437" s="123"/>
      <c r="W437" s="7"/>
      <c r="X437" s="7"/>
      <c r="Y437" s="6"/>
      <c r="Z437" s="6"/>
      <c r="AA437" s="6"/>
      <c r="AB437" s="6"/>
      <c r="AC437" s="6"/>
      <c r="AD437" s="6"/>
      <c r="AE437" s="6"/>
      <c r="AF437" s="6"/>
      <c r="AG437" s="6"/>
      <c r="AH437" s="6"/>
      <c r="AI437" s="359" t="s">
        <v>387</v>
      </c>
    </row>
    <row r="438" spans="1:55" s="246" customFormat="1" ht="12" customHeight="1">
      <c r="A438" s="4"/>
      <c r="B438" s="19"/>
      <c r="C438" s="4"/>
      <c r="D438" s="199"/>
      <c r="E438" s="52" t="s">
        <v>69</v>
      </c>
      <c r="F438" s="469">
        <f>F132</f>
        <v>0</v>
      </c>
      <c r="G438" s="469"/>
      <c r="H438" s="469"/>
      <c r="I438" s="469"/>
      <c r="J438" s="469"/>
      <c r="K438" s="469"/>
      <c r="L438" s="469"/>
      <c r="M438" s="469"/>
      <c r="N438" s="469"/>
      <c r="O438" s="469"/>
      <c r="P438" s="469"/>
      <c r="Q438" s="469"/>
      <c r="R438" s="469"/>
      <c r="S438" s="469"/>
      <c r="T438" s="469"/>
      <c r="U438" s="469"/>
      <c r="V438" s="469"/>
      <c r="W438" s="469"/>
      <c r="X438" s="469"/>
      <c r="Y438" s="469"/>
      <c r="Z438" s="469"/>
      <c r="AA438" s="469"/>
      <c r="AB438" s="469"/>
      <c r="AC438" s="469"/>
      <c r="AD438" s="469"/>
      <c r="AE438" s="469"/>
      <c r="AF438" s="469"/>
      <c r="AG438" s="469"/>
      <c r="AH438" s="469"/>
      <c r="AI438" s="469"/>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row>
    <row r="439" spans="1:55" s="246" customFormat="1" ht="12" customHeight="1">
      <c r="A439" s="4"/>
      <c r="B439" s="19"/>
      <c r="C439" s="4"/>
      <c r="D439" s="4"/>
      <c r="E439" s="52" t="s">
        <v>208</v>
      </c>
      <c r="F439" s="469">
        <f>F133</f>
        <v>0</v>
      </c>
      <c r="G439" s="469"/>
      <c r="H439" s="469"/>
      <c r="I439" s="469"/>
      <c r="J439" s="469"/>
      <c r="K439" s="469"/>
      <c r="L439" s="469"/>
      <c r="M439" s="469"/>
      <c r="N439" s="469"/>
      <c r="O439" s="469"/>
      <c r="P439" s="469"/>
      <c r="Q439" s="469"/>
      <c r="R439" s="469"/>
      <c r="S439" s="469"/>
      <c r="T439" s="469"/>
      <c r="U439" s="469"/>
      <c r="V439" s="469"/>
      <c r="W439" s="469"/>
      <c r="X439" s="469"/>
      <c r="Y439" s="469"/>
      <c r="Z439" s="469"/>
      <c r="AA439" s="469"/>
      <c r="AB439" s="469"/>
      <c r="AC439" s="469"/>
      <c r="AD439" s="469"/>
      <c r="AE439" s="469"/>
      <c r="AF439" s="469"/>
      <c r="AG439" s="469"/>
      <c r="AH439" s="469"/>
      <c r="AI439" s="469"/>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row>
    <row r="440" spans="1:37" ht="12" customHeight="1">
      <c r="A440" s="2"/>
      <c r="B440" s="3"/>
      <c r="C440" s="3"/>
      <c r="D440" s="4"/>
      <c r="E440" s="4"/>
      <c r="F440" s="4"/>
      <c r="G440" s="4"/>
      <c r="H440" s="4"/>
      <c r="I440" s="4"/>
      <c r="J440" s="5"/>
      <c r="K440" s="6"/>
      <c r="L440" s="6"/>
      <c r="M440" s="6"/>
      <c r="N440" s="6"/>
      <c r="O440" s="6"/>
      <c r="P440" s="5"/>
      <c r="Q440" s="5"/>
      <c r="R440" s="5"/>
      <c r="S440" s="5"/>
      <c r="T440" s="5"/>
      <c r="U440" s="7"/>
      <c r="V440" s="7"/>
      <c r="W440" s="7"/>
      <c r="X440" s="7"/>
      <c r="Y440" s="6"/>
      <c r="Z440" s="6"/>
      <c r="AA440" s="6"/>
      <c r="AB440" s="6"/>
      <c r="AC440" s="6"/>
      <c r="AD440" s="6"/>
      <c r="AE440" s="6"/>
      <c r="AF440" s="6"/>
      <c r="AG440" s="6"/>
      <c r="AH440" s="6"/>
      <c r="AI440" s="6"/>
      <c r="AK440" s="378">
        <v>7</v>
      </c>
    </row>
    <row r="441" spans="1:35" ht="12" customHeight="1">
      <c r="A441" s="2"/>
      <c r="B441" s="3"/>
      <c r="C441" s="3"/>
      <c r="D441" s="4"/>
      <c r="E441" s="4"/>
      <c r="F441" s="4"/>
      <c r="G441" s="4"/>
      <c r="H441" s="4"/>
      <c r="I441" s="4"/>
      <c r="J441" s="5"/>
      <c r="K441" s="6"/>
      <c r="L441" s="6"/>
      <c r="M441" s="6"/>
      <c r="N441" s="6"/>
      <c r="O441" s="6"/>
      <c r="P441" s="5"/>
      <c r="Q441" s="5"/>
      <c r="R441" s="5"/>
      <c r="S441" s="5"/>
      <c r="T441" s="5"/>
      <c r="U441" s="7"/>
      <c r="V441" s="7"/>
      <c r="W441" s="7"/>
      <c r="X441" s="7"/>
      <c r="Y441" s="6"/>
      <c r="Z441" s="6"/>
      <c r="AA441" s="6"/>
      <c r="AB441" s="6"/>
      <c r="AC441" s="6"/>
      <c r="AD441" s="6"/>
      <c r="AE441" s="6"/>
      <c r="AF441" s="6"/>
      <c r="AG441" s="6"/>
      <c r="AH441" s="6"/>
      <c r="AI441" s="6"/>
    </row>
    <row r="442" spans="1:55" ht="12" customHeight="1">
      <c r="A442" s="2"/>
      <c r="B442" s="382" t="s">
        <v>413</v>
      </c>
      <c r="C442" s="3"/>
      <c r="D442" s="4"/>
      <c r="E442" s="4"/>
      <c r="F442" s="4"/>
      <c r="G442" s="4"/>
      <c r="H442" s="4"/>
      <c r="I442" s="4"/>
      <c r="J442" s="5"/>
      <c r="K442" s="6"/>
      <c r="L442" s="6"/>
      <c r="M442" s="6"/>
      <c r="N442" s="6"/>
      <c r="O442" s="6"/>
      <c r="P442" s="5"/>
      <c r="Q442" s="5"/>
      <c r="R442" s="5"/>
      <c r="S442" s="5"/>
      <c r="T442" s="5"/>
      <c r="U442" s="7"/>
      <c r="V442" s="7"/>
      <c r="W442" s="7"/>
      <c r="X442" s="7"/>
      <c r="Y442" s="6"/>
      <c r="Z442" s="6"/>
      <c r="AA442" s="6"/>
      <c r="AB442" s="6"/>
      <c r="AC442" s="6"/>
      <c r="AD442" s="6"/>
      <c r="AE442" s="6"/>
      <c r="AF442" s="6"/>
      <c r="AG442" s="6"/>
      <c r="AH442" s="6"/>
      <c r="AI442" s="52" t="s">
        <v>1</v>
      </c>
      <c r="AW442" s="239"/>
      <c r="AX442" s="239"/>
      <c r="AY442" s="239"/>
      <c r="AZ442" s="239"/>
      <c r="BA442" s="239"/>
      <c r="BB442" s="239"/>
      <c r="BC442" s="239"/>
    </row>
    <row r="443" spans="1:55" ht="6" customHeight="1">
      <c r="A443" s="2"/>
      <c r="B443" s="3"/>
      <c r="C443" s="3"/>
      <c r="D443" s="4"/>
      <c r="E443" s="4"/>
      <c r="F443" s="4"/>
      <c r="G443" s="4"/>
      <c r="H443" s="4"/>
      <c r="I443" s="4"/>
      <c r="J443" s="5"/>
      <c r="K443" s="6"/>
      <c r="L443" s="6"/>
      <c r="M443" s="6"/>
      <c r="N443" s="6"/>
      <c r="O443" s="6"/>
      <c r="P443" s="5"/>
      <c r="Q443" s="5"/>
      <c r="R443" s="5"/>
      <c r="S443" s="5"/>
      <c r="T443" s="5"/>
      <c r="U443" s="7"/>
      <c r="V443" s="7"/>
      <c r="W443" s="7"/>
      <c r="X443" s="7"/>
      <c r="Y443" s="6"/>
      <c r="Z443" s="6"/>
      <c r="AA443" s="6"/>
      <c r="AB443" s="6"/>
      <c r="AC443" s="6"/>
      <c r="AD443" s="6"/>
      <c r="AE443" s="6"/>
      <c r="AF443" s="6"/>
      <c r="AG443" s="6"/>
      <c r="AH443" s="6"/>
      <c r="AI443" s="6"/>
      <c r="AW443" s="239"/>
      <c r="AX443" s="239"/>
      <c r="AY443" s="239"/>
      <c r="AZ443" s="239"/>
      <c r="BA443" s="239"/>
      <c r="BB443" s="239"/>
      <c r="BC443" s="239"/>
    </row>
    <row r="444" spans="1:55" ht="18" customHeight="1" thickBot="1">
      <c r="A444" s="2"/>
      <c r="B444" s="53" t="s">
        <v>431</v>
      </c>
      <c r="C444" s="54"/>
      <c r="D444" s="55"/>
      <c r="E444" s="4"/>
      <c r="F444" s="55"/>
      <c r="G444" s="55"/>
      <c r="H444" s="55"/>
      <c r="I444" s="55"/>
      <c r="J444" s="56"/>
      <c r="K444" s="57" t="s">
        <v>337</v>
      </c>
      <c r="L444" s="58"/>
      <c r="M444" s="58"/>
      <c r="N444" s="58"/>
      <c r="O444" s="58"/>
      <c r="P444" s="59"/>
      <c r="Q444" s="59"/>
      <c r="R444" s="59"/>
      <c r="S444" s="59"/>
      <c r="T444" s="5"/>
      <c r="U444" s="7"/>
      <c r="V444" s="7"/>
      <c r="W444" s="7"/>
      <c r="X444" s="7"/>
      <c r="Y444" s="6"/>
      <c r="Z444" s="6"/>
      <c r="AA444" s="6"/>
      <c r="AB444" s="6"/>
      <c r="AC444" s="6"/>
      <c r="AD444" s="6"/>
      <c r="AE444" s="6"/>
      <c r="AF444" s="6"/>
      <c r="AG444" s="6"/>
      <c r="AH444" s="6"/>
      <c r="AI444" s="264" t="s">
        <v>281</v>
      </c>
      <c r="AW444" s="239"/>
      <c r="AX444" s="239"/>
      <c r="AY444" s="239"/>
      <c r="AZ444" s="239"/>
      <c r="BA444" s="239"/>
      <c r="BB444" s="239"/>
      <c r="BC444" s="239"/>
    </row>
    <row r="445" spans="1:55" ht="12">
      <c r="A445" s="2"/>
      <c r="B445" s="60"/>
      <c r="C445" s="61"/>
      <c r="D445" s="543" t="s">
        <v>175</v>
      </c>
      <c r="E445" s="544"/>
      <c r="F445" s="571"/>
      <c r="G445" s="543" t="s">
        <v>176</v>
      </c>
      <c r="H445" s="544"/>
      <c r="I445" s="545"/>
      <c r="J445" s="552" t="s">
        <v>215</v>
      </c>
      <c r="K445" s="552"/>
      <c r="L445" s="552"/>
      <c r="M445" s="552"/>
      <c r="N445" s="552"/>
      <c r="O445" s="552"/>
      <c r="P445" s="552"/>
      <c r="Q445" s="552"/>
      <c r="R445" s="552"/>
      <c r="S445" s="552"/>
      <c r="T445" s="564" t="s">
        <v>2</v>
      </c>
      <c r="U445" s="565"/>
      <c r="V445" s="565"/>
      <c r="W445" s="565"/>
      <c r="X445" s="565"/>
      <c r="Y445" s="565"/>
      <c r="Z445" s="565"/>
      <c r="AA445" s="565"/>
      <c r="AB445" s="565"/>
      <c r="AC445" s="565"/>
      <c r="AD445" s="565"/>
      <c r="AE445" s="565"/>
      <c r="AF445" s="565"/>
      <c r="AG445" s="565"/>
      <c r="AH445" s="565"/>
      <c r="AI445" s="566"/>
      <c r="AW445" s="239"/>
      <c r="AX445" s="239"/>
      <c r="AY445" s="239"/>
      <c r="AZ445" s="239"/>
      <c r="BA445" s="239"/>
      <c r="BB445" s="239"/>
      <c r="BC445" s="239"/>
    </row>
    <row r="446" spans="1:35" ht="12">
      <c r="A446" s="2"/>
      <c r="B446" s="62"/>
      <c r="C446" s="63"/>
      <c r="D446" s="546"/>
      <c r="E446" s="547"/>
      <c r="F446" s="572"/>
      <c r="G446" s="546"/>
      <c r="H446" s="547"/>
      <c r="I446" s="548"/>
      <c r="J446" s="560" t="s">
        <v>3</v>
      </c>
      <c r="K446" s="561"/>
      <c r="L446" s="640" t="s">
        <v>13</v>
      </c>
      <c r="M446" s="641"/>
      <c r="N446" s="641"/>
      <c r="O446" s="642"/>
      <c r="P446" s="643" t="s">
        <v>4</v>
      </c>
      <c r="Q446" s="644"/>
      <c r="R446" s="644"/>
      <c r="S446" s="644"/>
      <c r="T446" s="64"/>
      <c r="U446" s="641" t="s">
        <v>5</v>
      </c>
      <c r="V446" s="641"/>
      <c r="W446" s="641"/>
      <c r="X446" s="65"/>
      <c r="Y446" s="640" t="s">
        <v>6</v>
      </c>
      <c r="Z446" s="641"/>
      <c r="AA446" s="642"/>
      <c r="AB446" s="653" t="s">
        <v>7</v>
      </c>
      <c r="AC446" s="654"/>
      <c r="AD446" s="654"/>
      <c r="AE446" s="654"/>
      <c r="AF446" s="654"/>
      <c r="AG446" s="654"/>
      <c r="AH446" s="654"/>
      <c r="AI446" s="655"/>
    </row>
    <row r="447" spans="1:35" ht="12" customHeight="1" thickBot="1">
      <c r="A447" s="2"/>
      <c r="B447" s="62"/>
      <c r="C447" s="63"/>
      <c r="D447" s="546"/>
      <c r="E447" s="547"/>
      <c r="F447" s="572"/>
      <c r="G447" s="546"/>
      <c r="H447" s="547"/>
      <c r="I447" s="548"/>
      <c r="J447" s="638"/>
      <c r="K447" s="639"/>
      <c r="L447" s="549"/>
      <c r="M447" s="550"/>
      <c r="N447" s="550"/>
      <c r="O447" s="573"/>
      <c r="P447" s="257">
        <f>P72</f>
        <v>1</v>
      </c>
      <c r="Q447" s="257">
        <f>Q72</f>
        <v>2</v>
      </c>
      <c r="R447" s="257">
        <f>R72</f>
        <v>3</v>
      </c>
      <c r="S447" s="258">
        <f>S72</f>
        <v>4</v>
      </c>
      <c r="T447" s="125"/>
      <c r="U447" s="550"/>
      <c r="V447" s="550"/>
      <c r="W447" s="550"/>
      <c r="X447" s="67"/>
      <c r="Y447" s="546"/>
      <c r="Z447" s="547"/>
      <c r="AA447" s="572"/>
      <c r="AB447" s="68"/>
      <c r="AC447" s="625" t="s">
        <v>8</v>
      </c>
      <c r="AD447" s="625"/>
      <c r="AE447" s="70"/>
      <c r="AF447" s="71"/>
      <c r="AG447" s="625" t="s">
        <v>9</v>
      </c>
      <c r="AH447" s="625"/>
      <c r="AI447" s="72"/>
    </row>
    <row r="448" spans="1:55" ht="12" customHeight="1" thickTop="1">
      <c r="A448" s="2"/>
      <c r="B448" s="645" t="s">
        <v>159</v>
      </c>
      <c r="C448" s="646"/>
      <c r="D448" s="661" t="s">
        <v>160</v>
      </c>
      <c r="E448" s="662"/>
      <c r="F448" s="646"/>
      <c r="G448" s="661" t="s">
        <v>273</v>
      </c>
      <c r="H448" s="662"/>
      <c r="I448" s="663"/>
      <c r="J448" s="73" t="s">
        <v>357</v>
      </c>
      <c r="K448" s="74" t="s">
        <v>12</v>
      </c>
      <c r="L448" s="330"/>
      <c r="M448" s="331"/>
      <c r="N448" s="331"/>
      <c r="O448" s="331"/>
      <c r="P448" s="75"/>
      <c r="Q448" s="76"/>
      <c r="R448" s="188" t="s">
        <v>0</v>
      </c>
      <c r="S448" s="189" t="s">
        <v>0</v>
      </c>
      <c r="T448" s="73" t="str">
        <f>IF(Y448="【A・B・C】","□","■")</f>
        <v>□</v>
      </c>
      <c r="U448" s="664" t="s">
        <v>161</v>
      </c>
      <c r="V448" s="664"/>
      <c r="W448" s="664"/>
      <c r="X448" s="665"/>
      <c r="Y448" s="557" t="s">
        <v>20</v>
      </c>
      <c r="Z448" s="558"/>
      <c r="AA448" s="559"/>
      <c r="AB448" s="557" t="s">
        <v>19</v>
      </c>
      <c r="AC448" s="558"/>
      <c r="AD448" s="558"/>
      <c r="AE448" s="559"/>
      <c r="AF448" s="557" t="s">
        <v>19</v>
      </c>
      <c r="AG448" s="558"/>
      <c r="AH448" s="558"/>
      <c r="AI448" s="637"/>
      <c r="AJ448" s="239"/>
      <c r="AK448" s="248"/>
      <c r="AL448" s="239"/>
      <c r="AM448" s="239"/>
      <c r="AN448" s="239"/>
      <c r="AO448" s="239"/>
      <c r="AP448" s="239"/>
      <c r="AQ448" s="239"/>
      <c r="AR448" s="239"/>
      <c r="AS448" s="239"/>
      <c r="AT448" s="239"/>
      <c r="AU448" s="239"/>
      <c r="AV448" s="239"/>
      <c r="AW448" s="239"/>
      <c r="AX448" s="239"/>
      <c r="AY448" s="239"/>
      <c r="AZ448" s="239"/>
      <c r="BA448" s="239"/>
      <c r="BB448" s="239"/>
      <c r="BC448" s="239"/>
    </row>
    <row r="449" spans="1:55" ht="12" customHeight="1">
      <c r="A449" s="2"/>
      <c r="B449" s="627" t="s">
        <v>14</v>
      </c>
      <c r="C449" s="531"/>
      <c r="D449" s="529" t="s">
        <v>162</v>
      </c>
      <c r="E449" s="530"/>
      <c r="F449" s="531"/>
      <c r="G449" s="529" t="s">
        <v>163</v>
      </c>
      <c r="H449" s="530"/>
      <c r="I449" s="656"/>
      <c r="J449" s="80"/>
      <c r="K449" s="81"/>
      <c r="L449" s="164"/>
      <c r="M449" s="164"/>
      <c r="N449" s="164"/>
      <c r="O449" s="164"/>
      <c r="P449" s="82"/>
      <c r="Q449" s="80"/>
      <c r="R449" s="82"/>
      <c r="S449" s="82"/>
      <c r="T449" s="84"/>
      <c r="U449" s="489"/>
      <c r="V449" s="489"/>
      <c r="W449" s="489"/>
      <c r="X449" s="490"/>
      <c r="Y449" s="87"/>
      <c r="Z449" s="85"/>
      <c r="AA449" s="86"/>
      <c r="AB449" s="164"/>
      <c r="AC449" s="164"/>
      <c r="AD449" s="164"/>
      <c r="AE449" s="165"/>
      <c r="AF449" s="164"/>
      <c r="AG449" s="164"/>
      <c r="AH449" s="164"/>
      <c r="AI449" s="293"/>
      <c r="AJ449" s="239"/>
      <c r="AK449" s="248"/>
      <c r="AL449" s="239"/>
      <c r="AM449" s="239"/>
      <c r="AN449" s="239"/>
      <c r="AO449" s="239"/>
      <c r="AP449" s="239"/>
      <c r="AQ449" s="239"/>
      <c r="AR449" s="239"/>
      <c r="AS449" s="239"/>
      <c r="AT449" s="239"/>
      <c r="AU449" s="239"/>
      <c r="AV449" s="239"/>
      <c r="AW449" s="239"/>
      <c r="AX449" s="239"/>
      <c r="AY449" s="239"/>
      <c r="AZ449" s="239"/>
      <c r="BA449" s="239"/>
      <c r="BB449" s="239"/>
      <c r="BC449" s="239"/>
    </row>
    <row r="450" spans="1:55" ht="12" customHeight="1">
      <c r="A450" s="2"/>
      <c r="B450" s="627" t="s">
        <v>11</v>
      </c>
      <c r="C450" s="531"/>
      <c r="D450" s="529"/>
      <c r="E450" s="530"/>
      <c r="F450" s="531"/>
      <c r="G450" s="529" t="s">
        <v>164</v>
      </c>
      <c r="H450" s="530"/>
      <c r="I450" s="656"/>
      <c r="J450" s="80"/>
      <c r="K450" s="81"/>
      <c r="L450" s="164"/>
      <c r="M450" s="164"/>
      <c r="N450" s="164"/>
      <c r="O450" s="164"/>
      <c r="P450" s="82"/>
      <c r="Q450" s="80"/>
      <c r="R450" s="82" t="s">
        <v>0</v>
      </c>
      <c r="S450" s="156" t="s">
        <v>0</v>
      </c>
      <c r="T450" s="94" t="str">
        <f>IF(Y450="【A・B・C】","□","■")</f>
        <v>□</v>
      </c>
      <c r="U450" s="489" t="s">
        <v>165</v>
      </c>
      <c r="V450" s="489"/>
      <c r="W450" s="489"/>
      <c r="X450" s="490"/>
      <c r="Y450" s="486" t="s">
        <v>20</v>
      </c>
      <c r="Z450" s="487"/>
      <c r="AA450" s="488"/>
      <c r="AB450" s="300"/>
      <c r="AC450" s="164"/>
      <c r="AD450" s="164"/>
      <c r="AE450" s="165"/>
      <c r="AF450" s="164"/>
      <c r="AG450" s="164"/>
      <c r="AH450" s="164"/>
      <c r="AI450" s="293"/>
      <c r="AJ450" s="239"/>
      <c r="AK450" s="248"/>
      <c r="AL450" s="239"/>
      <c r="AM450" s="239"/>
      <c r="AN450" s="239"/>
      <c r="AO450" s="239"/>
      <c r="AP450" s="239"/>
      <c r="AQ450" s="239"/>
      <c r="AR450" s="239"/>
      <c r="AS450" s="239"/>
      <c r="AT450" s="239"/>
      <c r="AU450" s="239"/>
      <c r="AV450" s="239"/>
      <c r="AW450" s="239"/>
      <c r="AX450" s="239"/>
      <c r="AY450" s="239"/>
      <c r="AZ450" s="239"/>
      <c r="BA450" s="239"/>
      <c r="BB450" s="239"/>
      <c r="BC450" s="239"/>
    </row>
    <row r="451" spans="1:55" ht="12" customHeight="1">
      <c r="A451" s="2"/>
      <c r="B451" s="627" t="s">
        <v>166</v>
      </c>
      <c r="C451" s="531"/>
      <c r="D451" s="78"/>
      <c r="E451" s="4"/>
      <c r="F451" s="63"/>
      <c r="G451" s="78"/>
      <c r="H451" s="4"/>
      <c r="I451" s="79"/>
      <c r="J451" s="80"/>
      <c r="K451" s="81"/>
      <c r="L451" s="300"/>
      <c r="M451" s="164"/>
      <c r="N451" s="164"/>
      <c r="O451" s="164"/>
      <c r="P451" s="82"/>
      <c r="Q451" s="82"/>
      <c r="R451" s="82"/>
      <c r="S451" s="83"/>
      <c r="T451" s="126"/>
      <c r="U451" s="489"/>
      <c r="V451" s="489"/>
      <c r="W451" s="489"/>
      <c r="X451" s="490"/>
      <c r="Y451" s="87"/>
      <c r="Z451" s="85"/>
      <c r="AA451" s="86"/>
      <c r="AB451" s="164"/>
      <c r="AC451" s="164"/>
      <c r="AD451" s="164"/>
      <c r="AE451" s="165"/>
      <c r="AF451" s="164"/>
      <c r="AG451" s="164"/>
      <c r="AH451" s="164"/>
      <c r="AI451" s="293"/>
      <c r="AN451" s="239"/>
      <c r="AO451" s="239"/>
      <c r="AP451" s="239"/>
      <c r="AQ451" s="239"/>
      <c r="AR451" s="239"/>
      <c r="AS451" s="239"/>
      <c r="AT451" s="239"/>
      <c r="AU451" s="239"/>
      <c r="AV451" s="239"/>
      <c r="AW451" s="239"/>
      <c r="AX451" s="239"/>
      <c r="AY451" s="239"/>
      <c r="AZ451" s="239"/>
      <c r="BA451" s="239"/>
      <c r="BB451" s="239"/>
      <c r="BC451" s="239"/>
    </row>
    <row r="452" spans="1:55" ht="12" customHeight="1">
      <c r="A452" s="2"/>
      <c r="B452" s="62"/>
      <c r="C452" s="63"/>
      <c r="D452" s="591" t="s">
        <v>167</v>
      </c>
      <c r="E452" s="592"/>
      <c r="F452" s="593"/>
      <c r="G452" s="591" t="s">
        <v>273</v>
      </c>
      <c r="H452" s="592"/>
      <c r="I452" s="657"/>
      <c r="J452" s="92" t="s">
        <v>357</v>
      </c>
      <c r="K452" s="13" t="s">
        <v>12</v>
      </c>
      <c r="L452" s="332"/>
      <c r="M452" s="329"/>
      <c r="N452" s="329"/>
      <c r="O452" s="329"/>
      <c r="P452" s="93"/>
      <c r="Q452" s="93"/>
      <c r="R452" s="93" t="s">
        <v>0</v>
      </c>
      <c r="S452" s="187" t="s">
        <v>0</v>
      </c>
      <c r="T452" s="94" t="str">
        <f>IF(Y452="【A・B・C】","□","■")</f>
        <v>□</v>
      </c>
      <c r="U452" s="492" t="s">
        <v>161</v>
      </c>
      <c r="V452" s="492"/>
      <c r="W452" s="492"/>
      <c r="X452" s="493"/>
      <c r="Y452" s="483" t="s">
        <v>20</v>
      </c>
      <c r="Z452" s="484"/>
      <c r="AA452" s="485"/>
      <c r="AB452" s="483" t="s">
        <v>19</v>
      </c>
      <c r="AC452" s="484"/>
      <c r="AD452" s="484"/>
      <c r="AE452" s="485"/>
      <c r="AF452" s="483" t="s">
        <v>19</v>
      </c>
      <c r="AG452" s="484"/>
      <c r="AH452" s="484"/>
      <c r="AI452" s="491"/>
      <c r="AJ452" s="239"/>
      <c r="AK452" s="248"/>
      <c r="AL452" s="239"/>
      <c r="AM452" s="239"/>
      <c r="AN452" s="239"/>
      <c r="AO452" s="239"/>
      <c r="AP452" s="239"/>
      <c r="AQ452" s="239"/>
      <c r="AR452" s="239"/>
      <c r="AS452" s="239"/>
      <c r="AT452" s="239"/>
      <c r="AU452" s="239"/>
      <c r="AV452" s="239"/>
      <c r="AW452" s="239"/>
      <c r="AX452" s="239"/>
      <c r="AY452" s="239"/>
      <c r="AZ452" s="239"/>
      <c r="BA452" s="239"/>
      <c r="BB452" s="239"/>
      <c r="BC452" s="239"/>
    </row>
    <row r="453" spans="1:55" ht="12" customHeight="1">
      <c r="A453" s="2"/>
      <c r="B453" s="62"/>
      <c r="C453" s="63"/>
      <c r="D453" s="529" t="s">
        <v>168</v>
      </c>
      <c r="E453" s="530"/>
      <c r="F453" s="531"/>
      <c r="G453" s="529" t="s">
        <v>169</v>
      </c>
      <c r="H453" s="530"/>
      <c r="I453" s="656"/>
      <c r="J453" s="80"/>
      <c r="K453" s="81"/>
      <c r="L453" s="164"/>
      <c r="M453" s="164"/>
      <c r="N453" s="164"/>
      <c r="O453" s="164"/>
      <c r="P453" s="82"/>
      <c r="Q453" s="82"/>
      <c r="R453" s="82"/>
      <c r="S453" s="83"/>
      <c r="T453" s="84"/>
      <c r="U453" s="489"/>
      <c r="V453" s="489"/>
      <c r="W453" s="489"/>
      <c r="X453" s="490"/>
      <c r="Y453" s="87"/>
      <c r="Z453" s="85"/>
      <c r="AA453" s="86"/>
      <c r="AB453" s="164"/>
      <c r="AC453" s="164"/>
      <c r="AD453" s="164"/>
      <c r="AE453" s="165"/>
      <c r="AF453" s="164"/>
      <c r="AG453" s="164"/>
      <c r="AH453" s="164"/>
      <c r="AI453" s="293"/>
      <c r="AJ453" s="239"/>
      <c r="AK453" s="248"/>
      <c r="AL453" s="239"/>
      <c r="AM453" s="239"/>
      <c r="AN453" s="239"/>
      <c r="AO453" s="239"/>
      <c r="AP453" s="239"/>
      <c r="AQ453" s="239"/>
      <c r="AR453" s="239"/>
      <c r="AS453" s="239"/>
      <c r="AT453" s="239"/>
      <c r="AU453" s="239"/>
      <c r="AV453" s="239"/>
      <c r="AW453" s="239"/>
      <c r="AX453" s="239"/>
      <c r="AY453" s="239"/>
      <c r="AZ453" s="239"/>
      <c r="BA453" s="239"/>
      <c r="BB453" s="239"/>
      <c r="BC453" s="239"/>
    </row>
    <row r="454" spans="1:55" ht="12" customHeight="1">
      <c r="A454" s="2"/>
      <c r="B454" s="62"/>
      <c r="C454" s="63"/>
      <c r="D454" s="529"/>
      <c r="E454" s="530"/>
      <c r="F454" s="531"/>
      <c r="G454" s="529" t="s">
        <v>170</v>
      </c>
      <c r="H454" s="530"/>
      <c r="I454" s="656"/>
      <c r="J454" s="80"/>
      <c r="K454" s="81"/>
      <c r="L454" s="164"/>
      <c r="M454" s="164"/>
      <c r="N454" s="164"/>
      <c r="O454" s="164"/>
      <c r="P454" s="82"/>
      <c r="Q454" s="82"/>
      <c r="R454" s="82" t="s">
        <v>0</v>
      </c>
      <c r="S454" s="156" t="s">
        <v>0</v>
      </c>
      <c r="T454" s="94" t="str">
        <f>IF(Y454="【A・B・C】","□","■")</f>
        <v>□</v>
      </c>
      <c r="U454" s="489" t="s">
        <v>165</v>
      </c>
      <c r="V454" s="489"/>
      <c r="W454" s="489"/>
      <c r="X454" s="490"/>
      <c r="Y454" s="486" t="s">
        <v>20</v>
      </c>
      <c r="Z454" s="487"/>
      <c r="AA454" s="488"/>
      <c r="AB454" s="300"/>
      <c r="AC454" s="164"/>
      <c r="AD454" s="164"/>
      <c r="AE454" s="165"/>
      <c r="AF454" s="164"/>
      <c r="AG454" s="164"/>
      <c r="AH454" s="164"/>
      <c r="AI454" s="293"/>
      <c r="AJ454" s="239"/>
      <c r="AK454" s="248"/>
      <c r="AL454" s="239"/>
      <c r="AM454" s="239"/>
      <c r="AN454" s="239"/>
      <c r="AO454" s="239"/>
      <c r="AP454" s="239"/>
      <c r="AQ454" s="239"/>
      <c r="AR454" s="239"/>
      <c r="AS454" s="239"/>
      <c r="AT454" s="239"/>
      <c r="AU454" s="239"/>
      <c r="AV454" s="239"/>
      <c r="AW454" s="239"/>
      <c r="AX454" s="239"/>
      <c r="AY454" s="239"/>
      <c r="AZ454" s="239"/>
      <c r="BA454" s="239"/>
      <c r="BB454" s="239"/>
      <c r="BC454" s="239"/>
    </row>
    <row r="455" spans="1:55" ht="12" customHeight="1" thickBot="1">
      <c r="A455" s="2"/>
      <c r="B455" s="62"/>
      <c r="C455" s="63"/>
      <c r="D455" s="78"/>
      <c r="E455" s="4"/>
      <c r="F455" s="63"/>
      <c r="G455" s="78"/>
      <c r="H455" s="4"/>
      <c r="I455" s="79"/>
      <c r="J455" s="80"/>
      <c r="K455" s="81"/>
      <c r="L455" s="318"/>
      <c r="M455" s="319"/>
      <c r="N455" s="319"/>
      <c r="O455" s="320"/>
      <c r="P455" s="82"/>
      <c r="Q455" s="82"/>
      <c r="R455" s="82"/>
      <c r="S455" s="83"/>
      <c r="T455" s="146"/>
      <c r="U455" s="489"/>
      <c r="V455" s="489"/>
      <c r="W455" s="489"/>
      <c r="X455" s="490"/>
      <c r="Y455" s="87"/>
      <c r="Z455" s="85"/>
      <c r="AA455" s="86"/>
      <c r="AB455" s="318"/>
      <c r="AC455" s="319"/>
      <c r="AD455" s="319"/>
      <c r="AE455" s="320"/>
      <c r="AF455" s="319"/>
      <c r="AG455" s="319"/>
      <c r="AH455" s="319"/>
      <c r="AI455" s="321"/>
      <c r="AJ455" s="239"/>
      <c r="AK455" s="248"/>
      <c r="AL455" s="239"/>
      <c r="AM455" s="239"/>
      <c r="AN455" s="239"/>
      <c r="AO455" s="239"/>
      <c r="AP455" s="239"/>
      <c r="AQ455" s="239"/>
      <c r="AR455" s="239"/>
      <c r="AS455" s="239"/>
      <c r="AT455" s="239"/>
      <c r="AU455" s="239"/>
      <c r="AV455" s="239"/>
      <c r="AW455" s="239"/>
      <c r="AX455" s="239"/>
      <c r="AY455" s="239"/>
      <c r="AZ455" s="239"/>
      <c r="BA455" s="239"/>
      <c r="BB455" s="239"/>
      <c r="BC455" s="239"/>
    </row>
    <row r="456" spans="1:55" ht="12" customHeight="1" thickTop="1">
      <c r="A456" s="2"/>
      <c r="B456" s="645" t="s">
        <v>171</v>
      </c>
      <c r="C456" s="646"/>
      <c r="D456" s="661" t="s">
        <v>172</v>
      </c>
      <c r="E456" s="662"/>
      <c r="F456" s="646"/>
      <c r="G456" s="661" t="s">
        <v>106</v>
      </c>
      <c r="H456" s="662"/>
      <c r="I456" s="663"/>
      <c r="J456" s="73" t="s">
        <v>357</v>
      </c>
      <c r="K456" s="74" t="s">
        <v>12</v>
      </c>
      <c r="L456" s="517"/>
      <c r="M456" s="518"/>
      <c r="N456" s="518"/>
      <c r="O456" s="519"/>
      <c r="P456" s="75"/>
      <c r="Q456" s="75"/>
      <c r="R456" s="75" t="s">
        <v>64</v>
      </c>
      <c r="S456" s="75" t="s">
        <v>0</v>
      </c>
      <c r="T456" s="94" t="str">
        <f>IF(Y456="【A・B・C】","□","■")</f>
        <v>□</v>
      </c>
      <c r="U456" s="664" t="s">
        <v>173</v>
      </c>
      <c r="V456" s="664"/>
      <c r="W456" s="664"/>
      <c r="X456" s="665"/>
      <c r="Y456" s="557" t="s">
        <v>20</v>
      </c>
      <c r="Z456" s="558"/>
      <c r="AA456" s="559"/>
      <c r="AB456" s="486" t="s">
        <v>19</v>
      </c>
      <c r="AC456" s="484"/>
      <c r="AD456" s="484"/>
      <c r="AE456" s="485"/>
      <c r="AF456" s="557" t="s">
        <v>19</v>
      </c>
      <c r="AG456" s="558"/>
      <c r="AH456" s="558"/>
      <c r="AI456" s="637"/>
      <c r="AJ456" s="239"/>
      <c r="AK456" s="248"/>
      <c r="AL456" s="239"/>
      <c r="AM456" s="239"/>
      <c r="AN456" s="239"/>
      <c r="AO456" s="239"/>
      <c r="AP456" s="239"/>
      <c r="AQ456" s="239"/>
      <c r="AR456" s="239"/>
      <c r="AS456" s="239"/>
      <c r="AT456" s="239"/>
      <c r="AU456" s="239"/>
      <c r="AV456" s="239"/>
      <c r="AW456" s="239"/>
      <c r="AX456" s="239"/>
      <c r="AY456" s="239"/>
      <c r="AZ456" s="239"/>
      <c r="BA456" s="239"/>
      <c r="BB456" s="239"/>
      <c r="BC456" s="239"/>
    </row>
    <row r="457" spans="1:55" ht="12" customHeight="1">
      <c r="A457" s="2"/>
      <c r="B457" s="627" t="s">
        <v>96</v>
      </c>
      <c r="C457" s="531"/>
      <c r="D457" s="529" t="s">
        <v>130</v>
      </c>
      <c r="E457" s="530"/>
      <c r="F457" s="531"/>
      <c r="G457" s="529" t="s">
        <v>274</v>
      </c>
      <c r="H457" s="530"/>
      <c r="I457" s="656"/>
      <c r="J457" s="80"/>
      <c r="K457" s="81"/>
      <c r="L457" s="290"/>
      <c r="M457" s="291"/>
      <c r="N457" s="291"/>
      <c r="O457" s="292"/>
      <c r="P457" s="82"/>
      <c r="Q457" s="82"/>
      <c r="R457" s="82"/>
      <c r="S457" s="83"/>
      <c r="T457" s="94"/>
      <c r="U457" s="489" t="s">
        <v>109</v>
      </c>
      <c r="V457" s="489"/>
      <c r="W457" s="489"/>
      <c r="X457" s="490"/>
      <c r="Y457" s="87"/>
      <c r="Z457" s="85"/>
      <c r="AA457" s="86"/>
      <c r="AB457" s="164"/>
      <c r="AC457" s="164"/>
      <c r="AD457" s="164"/>
      <c r="AE457" s="165"/>
      <c r="AF457" s="164"/>
      <c r="AG457" s="164"/>
      <c r="AH457" s="164"/>
      <c r="AI457" s="293"/>
      <c r="AJ457" s="239"/>
      <c r="AK457" s="248"/>
      <c r="AL457" s="239"/>
      <c r="AM457" s="239"/>
      <c r="AN457" s="239"/>
      <c r="AO457" s="239"/>
      <c r="AP457" s="239"/>
      <c r="AQ457" s="239"/>
      <c r="AR457" s="239"/>
      <c r="AS457" s="239"/>
      <c r="AT457" s="239"/>
      <c r="AU457" s="239"/>
      <c r="AV457" s="239"/>
      <c r="AW457" s="239"/>
      <c r="AX457" s="239"/>
      <c r="AY457" s="239"/>
      <c r="AZ457" s="239"/>
      <c r="BA457" s="239"/>
      <c r="BB457" s="239"/>
      <c r="BC457" s="239"/>
    </row>
    <row r="458" spans="1:55" ht="12" customHeight="1">
      <c r="A458" s="2"/>
      <c r="B458" s="627" t="s">
        <v>326</v>
      </c>
      <c r="C458" s="531"/>
      <c r="D458" s="628" t="s">
        <v>327</v>
      </c>
      <c r="E458" s="629"/>
      <c r="F458" s="630"/>
      <c r="G458" s="78"/>
      <c r="H458" s="4"/>
      <c r="I458" s="79"/>
      <c r="J458" s="80"/>
      <c r="K458" s="81"/>
      <c r="L458" s="164"/>
      <c r="M458" s="164"/>
      <c r="N458" s="164"/>
      <c r="O458" s="164"/>
      <c r="P458" s="82"/>
      <c r="Q458" s="82"/>
      <c r="R458" s="82" t="s">
        <v>64</v>
      </c>
      <c r="S458" s="82" t="s">
        <v>0</v>
      </c>
      <c r="T458" s="94" t="str">
        <f>IF(Y458="【A・B・C】","□","■")</f>
        <v>□</v>
      </c>
      <c r="U458" s="489" t="s">
        <v>106</v>
      </c>
      <c r="V458" s="489"/>
      <c r="W458" s="489"/>
      <c r="X458" s="490"/>
      <c r="Y458" s="486" t="s">
        <v>20</v>
      </c>
      <c r="Z458" s="487"/>
      <c r="AA458" s="488"/>
      <c r="AB458" s="164"/>
      <c r="AC458" s="164"/>
      <c r="AD458" s="164"/>
      <c r="AE458" s="165"/>
      <c r="AF458" s="164"/>
      <c r="AG458" s="164"/>
      <c r="AH458" s="164"/>
      <c r="AI458" s="293"/>
      <c r="AJ458" s="239"/>
      <c r="AK458" s="248"/>
      <c r="AL458" s="239"/>
      <c r="AM458" s="239"/>
      <c r="AN458" s="239"/>
      <c r="AO458" s="239"/>
      <c r="AP458" s="239"/>
      <c r="AQ458" s="239"/>
      <c r="AR458" s="239"/>
      <c r="AS458" s="239"/>
      <c r="AT458" s="239"/>
      <c r="AU458" s="239"/>
      <c r="AV458" s="239"/>
      <c r="AW458" s="239"/>
      <c r="AX458" s="239"/>
      <c r="AY458" s="239"/>
      <c r="AZ458" s="239"/>
      <c r="BA458" s="239"/>
      <c r="BB458" s="239"/>
      <c r="BC458" s="239"/>
    </row>
    <row r="459" spans="1:55" ht="12" customHeight="1">
      <c r="A459" s="2"/>
      <c r="B459" s="62"/>
      <c r="C459" s="63"/>
      <c r="D459" s="529" t="s">
        <v>328</v>
      </c>
      <c r="E459" s="530"/>
      <c r="F459" s="531"/>
      <c r="G459" s="78"/>
      <c r="H459" s="4"/>
      <c r="I459" s="79"/>
      <c r="J459" s="80"/>
      <c r="K459" s="81"/>
      <c r="L459" s="300"/>
      <c r="M459" s="164"/>
      <c r="N459" s="164"/>
      <c r="O459" s="164"/>
      <c r="P459" s="82"/>
      <c r="Q459" s="82"/>
      <c r="R459" s="82"/>
      <c r="S459" s="83"/>
      <c r="T459" s="94"/>
      <c r="U459" s="489" t="s">
        <v>174</v>
      </c>
      <c r="V459" s="489"/>
      <c r="W459" s="489"/>
      <c r="X459" s="490"/>
      <c r="Y459" s="87"/>
      <c r="Z459" s="85"/>
      <c r="AA459" s="86"/>
      <c r="AB459" s="164"/>
      <c r="AC459" s="164"/>
      <c r="AD459" s="164"/>
      <c r="AE459" s="165"/>
      <c r="AF459" s="164"/>
      <c r="AG459" s="164"/>
      <c r="AH459" s="164"/>
      <c r="AI459" s="293"/>
      <c r="AJ459" s="239"/>
      <c r="AK459" s="248"/>
      <c r="AL459" s="239"/>
      <c r="AM459" s="239"/>
      <c r="AN459" s="239"/>
      <c r="AO459" s="239"/>
      <c r="AP459" s="239"/>
      <c r="AQ459" s="239"/>
      <c r="AR459" s="239"/>
      <c r="AS459" s="239"/>
      <c r="AT459" s="239"/>
      <c r="AU459" s="239"/>
      <c r="AV459" s="239"/>
      <c r="AW459" s="239"/>
      <c r="AX459" s="239"/>
      <c r="AY459" s="239"/>
      <c r="AZ459" s="239"/>
      <c r="BA459" s="239"/>
      <c r="BB459" s="239"/>
      <c r="BC459" s="239"/>
    </row>
    <row r="460" spans="1:55" ht="12" customHeight="1" thickBot="1">
      <c r="A460" s="2"/>
      <c r="B460" s="110"/>
      <c r="C460" s="111"/>
      <c r="D460" s="112"/>
      <c r="E460" s="113"/>
      <c r="F460" s="111"/>
      <c r="G460" s="112"/>
      <c r="H460" s="113"/>
      <c r="I460" s="114"/>
      <c r="J460" s="115"/>
      <c r="K460" s="116"/>
      <c r="L460" s="309"/>
      <c r="M460" s="309"/>
      <c r="N460" s="309"/>
      <c r="O460" s="309"/>
      <c r="P460" s="117"/>
      <c r="Q460" s="117"/>
      <c r="R460" s="117"/>
      <c r="S460" s="118"/>
      <c r="T460" s="127"/>
      <c r="U460" s="567"/>
      <c r="V460" s="567"/>
      <c r="W460" s="567"/>
      <c r="X460" s="568"/>
      <c r="Y460" s="120"/>
      <c r="Z460" s="121"/>
      <c r="AA460" s="122"/>
      <c r="AB460" s="308"/>
      <c r="AC460" s="309"/>
      <c r="AD460" s="309"/>
      <c r="AE460" s="310"/>
      <c r="AF460" s="309"/>
      <c r="AG460" s="309"/>
      <c r="AH460" s="309"/>
      <c r="AI460" s="311"/>
      <c r="AJ460" s="239"/>
      <c r="AK460" s="248"/>
      <c r="AL460" s="239"/>
      <c r="AM460" s="239"/>
      <c r="AN460" s="239"/>
      <c r="AO460" s="239"/>
      <c r="AP460" s="239"/>
      <c r="AQ460" s="239"/>
      <c r="AR460" s="239"/>
      <c r="AS460" s="239"/>
      <c r="AT460" s="239"/>
      <c r="AU460" s="239"/>
      <c r="AV460" s="239"/>
      <c r="AW460" s="239"/>
      <c r="AX460" s="239"/>
      <c r="AY460" s="239"/>
      <c r="AZ460" s="239"/>
      <c r="BA460" s="239"/>
      <c r="BB460" s="239"/>
      <c r="BC460" s="239"/>
    </row>
    <row r="461" spans="1:35" ht="12" customHeight="1" thickTop="1">
      <c r="A461" s="2"/>
      <c r="B461" s="645" t="s">
        <v>225</v>
      </c>
      <c r="C461" s="646"/>
      <c r="D461" s="647" t="s">
        <v>338</v>
      </c>
      <c r="E461" s="648"/>
      <c r="F461" s="649"/>
      <c r="G461" s="650" t="s">
        <v>106</v>
      </c>
      <c r="H461" s="651"/>
      <c r="I461" s="652"/>
      <c r="J461" s="73" t="s">
        <v>357</v>
      </c>
      <c r="K461" s="74" t="s">
        <v>10</v>
      </c>
      <c r="L461" s="333"/>
      <c r="M461" s="334"/>
      <c r="N461" s="334"/>
      <c r="O461" s="335"/>
      <c r="P461" s="336"/>
      <c r="Q461" s="336"/>
      <c r="R461" s="336"/>
      <c r="S461" s="77" t="s">
        <v>0</v>
      </c>
      <c r="T461" s="73" t="str">
        <f>IF(Y461="【A・B・C】","□","■")</f>
        <v>□</v>
      </c>
      <c r="U461" s="337" t="s">
        <v>339</v>
      </c>
      <c r="V461" s="334"/>
      <c r="W461" s="334"/>
      <c r="X461" s="338"/>
      <c r="Y461" s="557" t="s">
        <v>20</v>
      </c>
      <c r="Z461" s="558"/>
      <c r="AA461" s="559"/>
      <c r="AB461" s="557" t="s">
        <v>19</v>
      </c>
      <c r="AC461" s="558"/>
      <c r="AD461" s="558"/>
      <c r="AE461" s="559"/>
      <c r="AF461" s="558" t="s">
        <v>19</v>
      </c>
      <c r="AG461" s="558"/>
      <c r="AH461" s="558"/>
      <c r="AI461" s="637"/>
    </row>
    <row r="462" spans="1:35" ht="12" customHeight="1">
      <c r="A462" s="2"/>
      <c r="B462" s="627" t="s">
        <v>11</v>
      </c>
      <c r="C462" s="531"/>
      <c r="D462" s="628" t="s">
        <v>340</v>
      </c>
      <c r="E462" s="629"/>
      <c r="F462" s="630"/>
      <c r="G462" s="631" t="s">
        <v>341</v>
      </c>
      <c r="H462" s="632"/>
      <c r="I462" s="633"/>
      <c r="J462" s="280"/>
      <c r="K462" s="281"/>
      <c r="L462" s="277"/>
      <c r="M462" s="278"/>
      <c r="N462" s="278"/>
      <c r="O462" s="279"/>
      <c r="P462" s="339"/>
      <c r="Q462" s="339"/>
      <c r="R462" s="339"/>
      <c r="S462" s="78"/>
      <c r="T462" s="340"/>
      <c r="U462" s="56" t="s">
        <v>342</v>
      </c>
      <c r="V462" s="278"/>
      <c r="W462" s="278"/>
      <c r="X462" s="67"/>
      <c r="Y462" s="277"/>
      <c r="Z462" s="278"/>
      <c r="AA462" s="279"/>
      <c r="AB462" s="341"/>
      <c r="AC462" s="4"/>
      <c r="AD462" s="4"/>
      <c r="AE462" s="342"/>
      <c r="AF462" s="6"/>
      <c r="AG462" s="4"/>
      <c r="AH462" s="4"/>
      <c r="AI462" s="343"/>
    </row>
    <row r="463" spans="1:35" ht="12" customHeight="1">
      <c r="A463" s="2"/>
      <c r="B463" s="627" t="s">
        <v>25</v>
      </c>
      <c r="C463" s="531"/>
      <c r="D463" s="628" t="s">
        <v>18</v>
      </c>
      <c r="E463" s="629"/>
      <c r="F463" s="630"/>
      <c r="G463" s="634"/>
      <c r="H463" s="635"/>
      <c r="I463" s="636"/>
      <c r="J463" s="344"/>
      <c r="K463" s="345"/>
      <c r="L463" s="285"/>
      <c r="M463" s="286"/>
      <c r="N463" s="286"/>
      <c r="O463" s="346"/>
      <c r="P463" s="347"/>
      <c r="Q463" s="347"/>
      <c r="R463" s="347"/>
      <c r="S463" s="99"/>
      <c r="T463" s="348"/>
      <c r="U463" s="349" t="s">
        <v>343</v>
      </c>
      <c r="V463" s="286"/>
      <c r="W463" s="286"/>
      <c r="X463" s="350"/>
      <c r="Y463" s="285"/>
      <c r="Z463" s="286"/>
      <c r="AA463" s="346"/>
      <c r="AB463" s="351"/>
      <c r="AC463" s="100"/>
      <c r="AD463" s="100"/>
      <c r="AE463" s="352"/>
      <c r="AF463" s="353"/>
      <c r="AG463" s="100"/>
      <c r="AH463" s="100"/>
      <c r="AI463" s="354"/>
    </row>
    <row r="464" spans="1:35" ht="12" customHeight="1">
      <c r="A464" s="2"/>
      <c r="B464" s="62"/>
      <c r="C464" s="63"/>
      <c r="D464" s="78"/>
      <c r="E464" s="4"/>
      <c r="F464" s="63"/>
      <c r="G464" s="608" t="s">
        <v>238</v>
      </c>
      <c r="H464" s="625"/>
      <c r="I464" s="200"/>
      <c r="J464" s="80" t="s">
        <v>357</v>
      </c>
      <c r="K464" s="81" t="s">
        <v>10</v>
      </c>
      <c r="L464" s="480"/>
      <c r="M464" s="481"/>
      <c r="N464" s="481"/>
      <c r="O464" s="482"/>
      <c r="P464" s="82"/>
      <c r="Q464" s="82"/>
      <c r="R464" s="82"/>
      <c r="S464" s="83" t="s">
        <v>0</v>
      </c>
      <c r="T464" s="94" t="str">
        <f>IF(Y464="【A・B・C】","□","■")</f>
        <v>□</v>
      </c>
      <c r="U464" s="492" t="s">
        <v>231</v>
      </c>
      <c r="V464" s="492"/>
      <c r="W464" s="492"/>
      <c r="X464" s="493"/>
      <c r="Y464" s="483" t="s">
        <v>20</v>
      </c>
      <c r="Z464" s="484"/>
      <c r="AA464" s="485"/>
      <c r="AB464" s="483" t="s">
        <v>19</v>
      </c>
      <c r="AC464" s="484"/>
      <c r="AD464" s="484"/>
      <c r="AE464" s="485"/>
      <c r="AF464" s="483" t="s">
        <v>19</v>
      </c>
      <c r="AG464" s="484"/>
      <c r="AH464" s="484"/>
      <c r="AI464" s="491"/>
    </row>
    <row r="465" spans="1:35" ht="12" customHeight="1">
      <c r="A465" s="2"/>
      <c r="B465" s="622" t="s">
        <v>495</v>
      </c>
      <c r="C465" s="623"/>
      <c r="D465" s="623"/>
      <c r="E465" s="265" t="s">
        <v>344</v>
      </c>
      <c r="F465" s="266"/>
      <c r="G465" s="478" t="s">
        <v>345</v>
      </c>
      <c r="H465" s="624"/>
      <c r="I465" s="79"/>
      <c r="J465" s="80"/>
      <c r="K465" s="81"/>
      <c r="L465" s="164"/>
      <c r="M465" s="164"/>
      <c r="N465" s="164"/>
      <c r="O465" s="164"/>
      <c r="P465" s="82"/>
      <c r="Q465" s="82"/>
      <c r="R465" s="82"/>
      <c r="S465" s="83"/>
      <c r="T465" s="94"/>
      <c r="U465" s="489" t="s">
        <v>236</v>
      </c>
      <c r="V465" s="489"/>
      <c r="W465" s="489"/>
      <c r="X465" s="490"/>
      <c r="Y465" s="87"/>
      <c r="Z465" s="85"/>
      <c r="AA465" s="86"/>
      <c r="AB465" s="164"/>
      <c r="AC465" s="164"/>
      <c r="AD465" s="164"/>
      <c r="AE465" s="165"/>
      <c r="AF465" s="164"/>
      <c r="AG465" s="164"/>
      <c r="AH465" s="164"/>
      <c r="AI465" s="293"/>
    </row>
    <row r="466" spans="1:35" ht="12" customHeight="1">
      <c r="A466" s="2"/>
      <c r="B466" s="62"/>
      <c r="C466" s="63"/>
      <c r="D466" s="78"/>
      <c r="E466" s="4"/>
      <c r="F466" s="63"/>
      <c r="G466" s="199"/>
      <c r="H466" s="199"/>
      <c r="I466" s="200"/>
      <c r="J466" s="80"/>
      <c r="K466" s="81"/>
      <c r="L466" s="517"/>
      <c r="M466" s="518"/>
      <c r="N466" s="518"/>
      <c r="O466" s="519"/>
      <c r="P466" s="82"/>
      <c r="Q466" s="82"/>
      <c r="R466" s="82"/>
      <c r="S466" s="83" t="s">
        <v>0</v>
      </c>
      <c r="T466" s="94" t="str">
        <f>IF(Y466="【A・B・C】","□","■")</f>
        <v>□</v>
      </c>
      <c r="U466" s="489" t="s">
        <v>232</v>
      </c>
      <c r="V466" s="489"/>
      <c r="W466" s="489"/>
      <c r="X466" s="490"/>
      <c r="Y466" s="486" t="s">
        <v>20</v>
      </c>
      <c r="Z466" s="487"/>
      <c r="AA466" s="488"/>
      <c r="AB466" s="164"/>
      <c r="AC466" s="164"/>
      <c r="AD466" s="164"/>
      <c r="AE466" s="165"/>
      <c r="AF466" s="164"/>
      <c r="AG466" s="164"/>
      <c r="AH466" s="164"/>
      <c r="AI466" s="293"/>
    </row>
    <row r="467" spans="1:35" ht="12" customHeight="1">
      <c r="A467" s="2"/>
      <c r="B467" s="62"/>
      <c r="C467" s="63"/>
      <c r="D467" s="78"/>
      <c r="E467" s="4"/>
      <c r="F467" s="63"/>
      <c r="G467" s="605" t="s">
        <v>382</v>
      </c>
      <c r="H467" s="626"/>
      <c r="I467" s="79"/>
      <c r="J467" s="80"/>
      <c r="K467" s="81"/>
      <c r="L467" s="164"/>
      <c r="M467" s="164"/>
      <c r="N467" s="164"/>
      <c r="O467" s="164"/>
      <c r="P467" s="82"/>
      <c r="Q467" s="82"/>
      <c r="R467" s="82"/>
      <c r="S467" s="190"/>
      <c r="T467" s="94"/>
      <c r="U467" s="489" t="s">
        <v>233</v>
      </c>
      <c r="V467" s="489"/>
      <c r="W467" s="489"/>
      <c r="X467" s="490"/>
      <c r="Y467" s="87"/>
      <c r="Z467" s="85"/>
      <c r="AA467" s="86"/>
      <c r="AB467" s="164"/>
      <c r="AC467" s="164"/>
      <c r="AD467" s="164"/>
      <c r="AE467" s="165"/>
      <c r="AF467" s="164"/>
      <c r="AG467" s="164"/>
      <c r="AH467" s="164"/>
      <c r="AI467" s="293"/>
    </row>
    <row r="468" spans="1:35" ht="12" customHeight="1">
      <c r="A468" s="2"/>
      <c r="B468" s="62"/>
      <c r="C468" s="63"/>
      <c r="D468" s="78"/>
      <c r="E468" s="4"/>
      <c r="F468" s="63"/>
      <c r="G468" s="199"/>
      <c r="H468" s="199"/>
      <c r="I468" s="200"/>
      <c r="J468" s="94"/>
      <c r="K468" s="81"/>
      <c r="L468" s="535"/>
      <c r="M468" s="536"/>
      <c r="N468" s="536"/>
      <c r="O468" s="537"/>
      <c r="P468" s="301"/>
      <c r="Q468" s="301"/>
      <c r="R468" s="301"/>
      <c r="S468" s="302" t="s">
        <v>0</v>
      </c>
      <c r="T468" s="303" t="str">
        <f>IF(Y468="【A・B・C】","□","■")</f>
        <v>□</v>
      </c>
      <c r="U468" s="603" t="s">
        <v>254</v>
      </c>
      <c r="V468" s="603"/>
      <c r="W468" s="603"/>
      <c r="X468" s="604"/>
      <c r="Y468" s="473" t="s">
        <v>20</v>
      </c>
      <c r="Z468" s="474"/>
      <c r="AA468" s="475"/>
      <c r="AB468" s="164"/>
      <c r="AC468" s="164"/>
      <c r="AD468" s="164"/>
      <c r="AE468" s="165"/>
      <c r="AF468" s="164"/>
      <c r="AG468" s="164"/>
      <c r="AH468" s="164"/>
      <c r="AI468" s="293"/>
    </row>
    <row r="469" spans="1:35" ht="12" customHeight="1">
      <c r="A469" s="2"/>
      <c r="B469" s="62"/>
      <c r="C469" s="63"/>
      <c r="D469" s="78"/>
      <c r="E469" s="4"/>
      <c r="F469" s="63"/>
      <c r="G469" s="99"/>
      <c r="H469" s="100"/>
      <c r="I469" s="101"/>
      <c r="J469" s="106"/>
      <c r="K469" s="103"/>
      <c r="L469" s="294"/>
      <c r="M469" s="295"/>
      <c r="N469" s="295"/>
      <c r="O469" s="295"/>
      <c r="P469" s="104"/>
      <c r="Q469" s="104"/>
      <c r="R469" s="104"/>
      <c r="S469" s="105"/>
      <c r="T469" s="106"/>
      <c r="U469" s="476" t="s">
        <v>255</v>
      </c>
      <c r="V469" s="476"/>
      <c r="W469" s="476"/>
      <c r="X469" s="477"/>
      <c r="Y469" s="107"/>
      <c r="Z469" s="108"/>
      <c r="AA469" s="109"/>
      <c r="AB469" s="164"/>
      <c r="AC469" s="295"/>
      <c r="AD469" s="295"/>
      <c r="AE469" s="296"/>
      <c r="AF469" s="295"/>
      <c r="AG469" s="295"/>
      <c r="AH469" s="295"/>
      <c r="AI469" s="304"/>
    </row>
    <row r="470" spans="1:35" ht="12" customHeight="1">
      <c r="A470" s="2"/>
      <c r="B470" s="62"/>
      <c r="C470" s="63"/>
      <c r="D470" s="78"/>
      <c r="E470" s="4"/>
      <c r="F470" s="63"/>
      <c r="G470" s="591" t="s">
        <v>239</v>
      </c>
      <c r="H470" s="593"/>
      <c r="I470" s="610" t="s">
        <v>226</v>
      </c>
      <c r="J470" s="92" t="s">
        <v>357</v>
      </c>
      <c r="K470" s="13" t="s">
        <v>12</v>
      </c>
      <c r="L470" s="480"/>
      <c r="M470" s="481"/>
      <c r="N470" s="481"/>
      <c r="O470" s="482"/>
      <c r="P470" s="82"/>
      <c r="Q470" s="82"/>
      <c r="R470" s="82"/>
      <c r="S470" s="83" t="s">
        <v>0</v>
      </c>
      <c r="T470" s="94" t="str">
        <f>IF(Y470="【A・B・C】","□","■")</f>
        <v>□</v>
      </c>
      <c r="U470" s="492" t="s">
        <v>346</v>
      </c>
      <c r="V470" s="492"/>
      <c r="W470" s="492"/>
      <c r="X470" s="493"/>
      <c r="Y470" s="483" t="s">
        <v>20</v>
      </c>
      <c r="Z470" s="484"/>
      <c r="AA470" s="485"/>
      <c r="AB470" s="483" t="s">
        <v>19</v>
      </c>
      <c r="AC470" s="484"/>
      <c r="AD470" s="484"/>
      <c r="AE470" s="485"/>
      <c r="AF470" s="483" t="s">
        <v>19</v>
      </c>
      <c r="AG470" s="484"/>
      <c r="AH470" s="484"/>
      <c r="AI470" s="491"/>
    </row>
    <row r="471" spans="1:35" ht="12" customHeight="1">
      <c r="A471" s="2"/>
      <c r="B471" s="62"/>
      <c r="C471" s="63"/>
      <c r="D471" s="78"/>
      <c r="E471" s="4"/>
      <c r="F471" s="63"/>
      <c r="G471" s="478" t="s">
        <v>347</v>
      </c>
      <c r="H471" s="479"/>
      <c r="I471" s="611"/>
      <c r="J471" s="94"/>
      <c r="K471" s="81"/>
      <c r="L471" s="164"/>
      <c r="M471" s="164"/>
      <c r="N471" s="164"/>
      <c r="O471" s="164"/>
      <c r="P471" s="82"/>
      <c r="Q471" s="82"/>
      <c r="R471" s="82"/>
      <c r="S471" s="190"/>
      <c r="T471" s="94"/>
      <c r="U471" s="489" t="s">
        <v>229</v>
      </c>
      <c r="V471" s="489"/>
      <c r="W471" s="489"/>
      <c r="X471" s="490"/>
      <c r="Y471" s="87"/>
      <c r="Z471" s="85"/>
      <c r="AA471" s="86"/>
      <c r="AB471" s="164"/>
      <c r="AC471" s="164"/>
      <c r="AD471" s="164"/>
      <c r="AE471" s="165"/>
      <c r="AF471" s="164"/>
      <c r="AG471" s="164"/>
      <c r="AH471" s="164"/>
      <c r="AI471" s="293"/>
    </row>
    <row r="472" spans="1:35" ht="12" customHeight="1">
      <c r="A472" s="2"/>
      <c r="B472" s="62"/>
      <c r="C472" s="63"/>
      <c r="D472" s="78"/>
      <c r="E472" s="4"/>
      <c r="F472" s="63"/>
      <c r="G472" s="478" t="s">
        <v>240</v>
      </c>
      <c r="H472" s="479"/>
      <c r="I472" s="611"/>
      <c r="J472" s="94"/>
      <c r="K472" s="81"/>
      <c r="L472" s="535"/>
      <c r="M472" s="536"/>
      <c r="N472" s="536"/>
      <c r="O472" s="537"/>
      <c r="P472" s="301"/>
      <c r="Q472" s="301"/>
      <c r="R472" s="301"/>
      <c r="S472" s="302" t="s">
        <v>0</v>
      </c>
      <c r="T472" s="303" t="str">
        <f>IF(Y472="【A・B・C】","□","■")</f>
        <v>□</v>
      </c>
      <c r="U472" s="603" t="s">
        <v>348</v>
      </c>
      <c r="V472" s="603"/>
      <c r="W472" s="603"/>
      <c r="X472" s="604"/>
      <c r="Y472" s="473" t="s">
        <v>20</v>
      </c>
      <c r="Z472" s="474"/>
      <c r="AA472" s="475"/>
      <c r="AB472" s="164"/>
      <c r="AC472" s="164"/>
      <c r="AD472" s="164"/>
      <c r="AE472" s="165"/>
      <c r="AF472" s="164"/>
      <c r="AG472" s="164"/>
      <c r="AH472" s="164"/>
      <c r="AI472" s="293"/>
    </row>
    <row r="473" spans="1:35" ht="12" customHeight="1">
      <c r="A473" s="2"/>
      <c r="B473" s="62"/>
      <c r="C473" s="63"/>
      <c r="D473" s="78"/>
      <c r="E473" s="4"/>
      <c r="F473" s="63"/>
      <c r="G473" s="478" t="s">
        <v>241</v>
      </c>
      <c r="H473" s="479"/>
      <c r="I473" s="611"/>
      <c r="J473" s="94"/>
      <c r="K473" s="81"/>
      <c r="L473" s="300"/>
      <c r="M473" s="164"/>
      <c r="N473" s="164"/>
      <c r="O473" s="164"/>
      <c r="P473" s="82"/>
      <c r="Q473" s="82"/>
      <c r="R473" s="82"/>
      <c r="S473" s="83"/>
      <c r="T473" s="94"/>
      <c r="U473" s="489" t="s">
        <v>349</v>
      </c>
      <c r="V473" s="489"/>
      <c r="W473" s="489"/>
      <c r="X473" s="490"/>
      <c r="Y473" s="87"/>
      <c r="Z473" s="85"/>
      <c r="AA473" s="86"/>
      <c r="AC473" s="164"/>
      <c r="AD473" s="164"/>
      <c r="AE473" s="165"/>
      <c r="AF473" s="164"/>
      <c r="AG473" s="164"/>
      <c r="AH473" s="164"/>
      <c r="AI473" s="293"/>
    </row>
    <row r="474" spans="1:35" ht="12" customHeight="1">
      <c r="A474" s="2"/>
      <c r="B474" s="62"/>
      <c r="C474" s="63"/>
      <c r="D474" s="78"/>
      <c r="E474" s="4"/>
      <c r="F474" s="63"/>
      <c r="G474" s="478" t="s">
        <v>242</v>
      </c>
      <c r="H474" s="479"/>
      <c r="I474" s="611"/>
      <c r="J474" s="80"/>
      <c r="K474" s="81"/>
      <c r="L474" s="517"/>
      <c r="M474" s="518"/>
      <c r="N474" s="518"/>
      <c r="O474" s="519"/>
      <c r="P474" s="82"/>
      <c r="Q474" s="82"/>
      <c r="R474" s="82"/>
      <c r="S474" s="83" t="s">
        <v>0</v>
      </c>
      <c r="T474" s="94" t="str">
        <f>IF(Y474="【A・B・C】","□","■")</f>
        <v>□</v>
      </c>
      <c r="U474" s="489" t="s">
        <v>232</v>
      </c>
      <c r="V474" s="489"/>
      <c r="W474" s="489"/>
      <c r="X474" s="490"/>
      <c r="Y474" s="486" t="s">
        <v>20</v>
      </c>
      <c r="Z474" s="487"/>
      <c r="AA474" s="488"/>
      <c r="AB474" s="164"/>
      <c r="AC474" s="164"/>
      <c r="AD474" s="164"/>
      <c r="AE474" s="165"/>
      <c r="AF474" s="164"/>
      <c r="AG474" s="164"/>
      <c r="AH474" s="164"/>
      <c r="AI474" s="293"/>
    </row>
    <row r="475" spans="1:35" ht="12" customHeight="1">
      <c r="A475" s="2"/>
      <c r="B475" s="62"/>
      <c r="C475" s="63"/>
      <c r="D475" s="78"/>
      <c r="E475" s="4"/>
      <c r="F475" s="63"/>
      <c r="G475" s="478" t="s">
        <v>243</v>
      </c>
      <c r="H475" s="479"/>
      <c r="I475" s="611"/>
      <c r="J475" s="80"/>
      <c r="K475" s="81"/>
      <c r="L475" s="355"/>
      <c r="M475" s="356"/>
      <c r="N475" s="356"/>
      <c r="O475" s="356"/>
      <c r="P475" s="323"/>
      <c r="Q475" s="323"/>
      <c r="R475" s="323"/>
      <c r="S475" s="324"/>
      <c r="T475" s="357"/>
      <c r="U475" s="613" t="s">
        <v>233</v>
      </c>
      <c r="V475" s="613"/>
      <c r="W475" s="613"/>
      <c r="X475" s="614"/>
      <c r="Y475" s="326"/>
      <c r="Z475" s="327"/>
      <c r="AA475" s="328"/>
      <c r="AB475" s="164"/>
      <c r="AC475" s="164"/>
      <c r="AD475" s="164"/>
      <c r="AE475" s="165"/>
      <c r="AF475" s="164"/>
      <c r="AG475" s="164"/>
      <c r="AH475" s="164"/>
      <c r="AI475" s="293"/>
    </row>
    <row r="476" spans="1:35" ht="12" customHeight="1">
      <c r="A476" s="2"/>
      <c r="B476" s="62"/>
      <c r="C476" s="63"/>
      <c r="D476" s="78"/>
      <c r="E476" s="4"/>
      <c r="F476" s="63"/>
      <c r="G476" s="78"/>
      <c r="H476" s="4"/>
      <c r="I476" s="611"/>
      <c r="J476" s="80"/>
      <c r="K476" s="81"/>
      <c r="L476" s="517"/>
      <c r="M476" s="518"/>
      <c r="N476" s="518"/>
      <c r="O476" s="519"/>
      <c r="P476" s="82"/>
      <c r="Q476" s="82"/>
      <c r="R476" s="82"/>
      <c r="S476" s="83" t="s">
        <v>0</v>
      </c>
      <c r="T476" s="94" t="str">
        <f>IF(Y476="【A・B・C】","□","■")</f>
        <v>□</v>
      </c>
      <c r="U476" s="489" t="s">
        <v>254</v>
      </c>
      <c r="V476" s="489"/>
      <c r="W476" s="489"/>
      <c r="X476" s="490"/>
      <c r="Y476" s="486" t="s">
        <v>20</v>
      </c>
      <c r="Z476" s="487"/>
      <c r="AA476" s="488"/>
      <c r="AB476" s="164"/>
      <c r="AC476" s="164"/>
      <c r="AD476" s="164"/>
      <c r="AE476" s="165"/>
      <c r="AF476" s="164"/>
      <c r="AG476" s="164"/>
      <c r="AH476" s="164"/>
      <c r="AI476" s="293"/>
    </row>
    <row r="477" spans="1:35" ht="12" customHeight="1">
      <c r="A477" s="2"/>
      <c r="B477" s="62"/>
      <c r="C477" s="63"/>
      <c r="D477" s="78"/>
      <c r="E477" s="4"/>
      <c r="F477" s="63"/>
      <c r="G477" s="478" t="s">
        <v>383</v>
      </c>
      <c r="H477" s="479"/>
      <c r="I477" s="612"/>
      <c r="J477" s="80"/>
      <c r="K477" s="81"/>
      <c r="L477" s="294"/>
      <c r="M477" s="295"/>
      <c r="N477" s="295"/>
      <c r="O477" s="295"/>
      <c r="P477" s="104"/>
      <c r="Q477" s="104"/>
      <c r="R477" s="104"/>
      <c r="S477" s="105"/>
      <c r="T477" s="106"/>
      <c r="U477" s="476" t="s">
        <v>350</v>
      </c>
      <c r="V477" s="476"/>
      <c r="W477" s="476"/>
      <c r="X477" s="477"/>
      <c r="Y477" s="107"/>
      <c r="Z477" s="108"/>
      <c r="AA477" s="109"/>
      <c r="AB477" s="300"/>
      <c r="AC477" s="164"/>
      <c r="AD477" s="164"/>
      <c r="AE477" s="165"/>
      <c r="AF477" s="164"/>
      <c r="AG477" s="164"/>
      <c r="AH477" s="164"/>
      <c r="AI477" s="293"/>
    </row>
    <row r="478" spans="1:35" ht="12" customHeight="1">
      <c r="A478" s="2"/>
      <c r="B478" s="62"/>
      <c r="C478" s="63"/>
      <c r="D478" s="78"/>
      <c r="E478" s="4"/>
      <c r="F478" s="63"/>
      <c r="G478" s="78"/>
      <c r="H478" s="4"/>
      <c r="I478" s="470" t="s">
        <v>227</v>
      </c>
      <c r="J478" s="92" t="s">
        <v>357</v>
      </c>
      <c r="K478" s="13" t="s">
        <v>12</v>
      </c>
      <c r="L478" s="480"/>
      <c r="M478" s="481"/>
      <c r="N478" s="481"/>
      <c r="O478" s="482"/>
      <c r="P478" s="82"/>
      <c r="Q478" s="93"/>
      <c r="R478" s="93"/>
      <c r="S478" s="83" t="s">
        <v>0</v>
      </c>
      <c r="T478" s="92" t="str">
        <f>IF(Y478="【A・B・C】","□","■")</f>
        <v>□</v>
      </c>
      <c r="U478" s="492" t="s">
        <v>235</v>
      </c>
      <c r="V478" s="492"/>
      <c r="W478" s="492"/>
      <c r="X478" s="493"/>
      <c r="Y478" s="483" t="s">
        <v>20</v>
      </c>
      <c r="Z478" s="484"/>
      <c r="AA478" s="485"/>
      <c r="AB478" s="486"/>
      <c r="AC478" s="487"/>
      <c r="AD478" s="487"/>
      <c r="AE478" s="488"/>
      <c r="AF478" s="486"/>
      <c r="AG478" s="487"/>
      <c r="AH478" s="487"/>
      <c r="AI478" s="607"/>
    </row>
    <row r="479" spans="1:35" ht="12" customHeight="1">
      <c r="A479" s="2"/>
      <c r="B479" s="62"/>
      <c r="C479" s="63"/>
      <c r="D479" s="78"/>
      <c r="E479" s="4"/>
      <c r="F479" s="63"/>
      <c r="G479" s="478"/>
      <c r="H479" s="479"/>
      <c r="I479" s="471"/>
      <c r="J479" s="94"/>
      <c r="K479" s="81"/>
      <c r="L479" s="164"/>
      <c r="M479" s="164"/>
      <c r="N479" s="164"/>
      <c r="O479" s="164"/>
      <c r="P479" s="82"/>
      <c r="Q479" s="82"/>
      <c r="R479" s="82"/>
      <c r="S479" s="190"/>
      <c r="T479" s="94"/>
      <c r="U479" s="489" t="s">
        <v>351</v>
      </c>
      <c r="V479" s="489"/>
      <c r="W479" s="489"/>
      <c r="X479" s="490"/>
      <c r="Y479" s="87"/>
      <c r="Z479" s="85"/>
      <c r="AA479" s="86"/>
      <c r="AB479" s="164"/>
      <c r="AC479" s="164"/>
      <c r="AD479" s="164"/>
      <c r="AE479" s="165"/>
      <c r="AF479" s="164"/>
      <c r="AG479" s="164"/>
      <c r="AH479" s="164"/>
      <c r="AI479" s="293"/>
    </row>
    <row r="480" spans="1:35" ht="12" customHeight="1">
      <c r="A480" s="2"/>
      <c r="B480" s="62"/>
      <c r="C480" s="63"/>
      <c r="D480" s="78"/>
      <c r="E480" s="4"/>
      <c r="F480" s="63"/>
      <c r="G480" s="529"/>
      <c r="H480" s="531"/>
      <c r="I480" s="471"/>
      <c r="J480" s="80"/>
      <c r="K480" s="81"/>
      <c r="L480" s="535"/>
      <c r="M480" s="536"/>
      <c r="N480" s="536"/>
      <c r="O480" s="537"/>
      <c r="P480" s="301"/>
      <c r="Q480" s="301"/>
      <c r="R480" s="301"/>
      <c r="S480" s="302" t="s">
        <v>0</v>
      </c>
      <c r="T480" s="303" t="str">
        <f>IF(Y480="【A・B・C】","□","■")</f>
        <v>□</v>
      </c>
      <c r="U480" s="603" t="s">
        <v>254</v>
      </c>
      <c r="V480" s="603"/>
      <c r="W480" s="603"/>
      <c r="X480" s="604"/>
      <c r="Y480" s="473" t="s">
        <v>20</v>
      </c>
      <c r="Z480" s="474"/>
      <c r="AA480" s="475"/>
      <c r="AB480" s="164"/>
      <c r="AC480" s="164"/>
      <c r="AD480" s="164"/>
      <c r="AE480" s="165"/>
      <c r="AF480" s="164"/>
      <c r="AG480" s="164"/>
      <c r="AH480" s="164"/>
      <c r="AI480" s="293"/>
    </row>
    <row r="481" spans="1:35" ht="12" customHeight="1">
      <c r="A481" s="2"/>
      <c r="B481" s="62"/>
      <c r="C481" s="63"/>
      <c r="D481" s="78"/>
      <c r="E481" s="4"/>
      <c r="F481" s="63"/>
      <c r="G481" s="78"/>
      <c r="H481" s="4"/>
      <c r="I481" s="472"/>
      <c r="J481" s="80"/>
      <c r="K481" s="81"/>
      <c r="L481" s="294"/>
      <c r="M481" s="295"/>
      <c r="N481" s="295"/>
      <c r="O481" s="296"/>
      <c r="P481" s="104"/>
      <c r="Q481" s="104"/>
      <c r="R481" s="104"/>
      <c r="S481" s="105"/>
      <c r="T481" s="106"/>
      <c r="U481" s="476" t="s">
        <v>255</v>
      </c>
      <c r="V481" s="476"/>
      <c r="W481" s="476"/>
      <c r="X481" s="477"/>
      <c r="Y481" s="107"/>
      <c r="Z481" s="108"/>
      <c r="AA481" s="109"/>
      <c r="AB481" s="164"/>
      <c r="AC481" s="164"/>
      <c r="AD481" s="164"/>
      <c r="AE481" s="165"/>
      <c r="AF481" s="164"/>
      <c r="AG481" s="164"/>
      <c r="AH481" s="164"/>
      <c r="AI481" s="293"/>
    </row>
    <row r="482" spans="1:35" ht="12" customHeight="1">
      <c r="A482" s="2"/>
      <c r="B482" s="62"/>
      <c r="C482" s="63"/>
      <c r="D482" s="78"/>
      <c r="E482" s="4"/>
      <c r="F482" s="63"/>
      <c r="G482" s="608" t="s">
        <v>228</v>
      </c>
      <c r="H482" s="609"/>
      <c r="I482" s="610" t="s">
        <v>352</v>
      </c>
      <c r="J482" s="92" t="s">
        <v>357</v>
      </c>
      <c r="K482" s="13" t="s">
        <v>12</v>
      </c>
      <c r="L482" s="480"/>
      <c r="M482" s="481"/>
      <c r="N482" s="481"/>
      <c r="O482" s="482"/>
      <c r="P482" s="82"/>
      <c r="Q482" s="82"/>
      <c r="R482" s="82"/>
      <c r="S482" s="83" t="s">
        <v>0</v>
      </c>
      <c r="T482" s="207" t="str">
        <f>IF(Y482="【A・B・C】","□","■")</f>
        <v>□</v>
      </c>
      <c r="U482" s="492" t="s">
        <v>346</v>
      </c>
      <c r="V482" s="492"/>
      <c r="W482" s="492"/>
      <c r="X482" s="493"/>
      <c r="Y482" s="483" t="s">
        <v>20</v>
      </c>
      <c r="Z482" s="484"/>
      <c r="AA482" s="485"/>
      <c r="AB482" s="483" t="s">
        <v>19</v>
      </c>
      <c r="AC482" s="484"/>
      <c r="AD482" s="484"/>
      <c r="AE482" s="485"/>
      <c r="AF482" s="483" t="s">
        <v>19</v>
      </c>
      <c r="AG482" s="484"/>
      <c r="AH482" s="484"/>
      <c r="AI482" s="491"/>
    </row>
    <row r="483" spans="1:35" ht="12" customHeight="1">
      <c r="A483" s="2"/>
      <c r="B483" s="62"/>
      <c r="C483" s="63"/>
      <c r="D483" s="78"/>
      <c r="E483" s="4"/>
      <c r="F483" s="63"/>
      <c r="G483" s="529" t="s">
        <v>353</v>
      </c>
      <c r="H483" s="531"/>
      <c r="I483" s="611"/>
      <c r="J483" s="94"/>
      <c r="K483" s="81"/>
      <c r="L483" s="164"/>
      <c r="M483" s="164"/>
      <c r="N483" s="164"/>
      <c r="O483" s="164"/>
      <c r="P483" s="82"/>
      <c r="Q483" s="82"/>
      <c r="R483" s="82"/>
      <c r="S483" s="190"/>
      <c r="T483" s="94"/>
      <c r="U483" s="489" t="s">
        <v>229</v>
      </c>
      <c r="V483" s="489"/>
      <c r="W483" s="489"/>
      <c r="X483" s="490"/>
      <c r="Y483" s="87"/>
      <c r="Z483" s="85"/>
      <c r="AA483" s="86"/>
      <c r="AB483" s="164"/>
      <c r="AC483" s="164"/>
      <c r="AD483" s="164"/>
      <c r="AE483" s="165"/>
      <c r="AF483" s="164"/>
      <c r="AG483" s="164"/>
      <c r="AH483" s="164"/>
      <c r="AI483" s="293"/>
    </row>
    <row r="484" spans="1:35" ht="12" customHeight="1">
      <c r="A484" s="2"/>
      <c r="B484" s="62"/>
      <c r="C484" s="63"/>
      <c r="D484" s="78"/>
      <c r="E484" s="4"/>
      <c r="F484" s="63"/>
      <c r="G484" s="529" t="s">
        <v>278</v>
      </c>
      <c r="H484" s="531"/>
      <c r="I484" s="611"/>
      <c r="J484" s="94"/>
      <c r="K484" s="81"/>
      <c r="L484" s="535"/>
      <c r="M484" s="536"/>
      <c r="N484" s="536"/>
      <c r="O484" s="537"/>
      <c r="P484" s="301"/>
      <c r="Q484" s="301"/>
      <c r="R484" s="301"/>
      <c r="S484" s="302" t="s">
        <v>0</v>
      </c>
      <c r="T484" s="303" t="str">
        <f>IF(Y484="【A・B・C】","□","■")</f>
        <v>□</v>
      </c>
      <c r="U484" s="603" t="s">
        <v>354</v>
      </c>
      <c r="V484" s="603"/>
      <c r="W484" s="603"/>
      <c r="X484" s="604"/>
      <c r="Y484" s="473" t="s">
        <v>20</v>
      </c>
      <c r="Z484" s="474"/>
      <c r="AA484" s="475"/>
      <c r="AB484" s="164"/>
      <c r="AC484" s="164"/>
      <c r="AD484" s="164"/>
      <c r="AE484" s="165"/>
      <c r="AF484" s="164"/>
      <c r="AG484" s="164"/>
      <c r="AH484" s="164"/>
      <c r="AI484" s="293"/>
    </row>
    <row r="485" spans="1:35" ht="12" customHeight="1">
      <c r="A485" s="2"/>
      <c r="B485" s="62"/>
      <c r="C485" s="63"/>
      <c r="D485" s="78"/>
      <c r="E485" s="4"/>
      <c r="F485" s="63"/>
      <c r="G485" s="78"/>
      <c r="H485" s="4"/>
      <c r="I485" s="611"/>
      <c r="J485" s="94"/>
      <c r="K485" s="81"/>
      <c r="L485" s="300"/>
      <c r="M485" s="164"/>
      <c r="N485" s="164"/>
      <c r="O485" s="164"/>
      <c r="P485" s="82"/>
      <c r="Q485" s="82"/>
      <c r="R485" s="82"/>
      <c r="S485" s="190"/>
      <c r="T485" s="84"/>
      <c r="U485" s="489" t="s">
        <v>355</v>
      </c>
      <c r="V485" s="489"/>
      <c r="W485" s="489"/>
      <c r="X485" s="490"/>
      <c r="Y485" s="87"/>
      <c r="Z485" s="85"/>
      <c r="AA485" s="86"/>
      <c r="AB485" s="164"/>
      <c r="AC485" s="164"/>
      <c r="AD485" s="164"/>
      <c r="AE485" s="165"/>
      <c r="AF485" s="164"/>
      <c r="AG485" s="164"/>
      <c r="AH485" s="164"/>
      <c r="AI485" s="293"/>
    </row>
    <row r="486" spans="1:35" ht="12" customHeight="1">
      <c r="A486" s="2"/>
      <c r="B486" s="62"/>
      <c r="C486" s="63"/>
      <c r="D486" s="78"/>
      <c r="E486" s="4"/>
      <c r="F486" s="63"/>
      <c r="G486" s="605" t="s">
        <v>384</v>
      </c>
      <c r="H486" s="606"/>
      <c r="I486" s="611"/>
      <c r="J486" s="94"/>
      <c r="K486" s="81"/>
      <c r="L486" s="517"/>
      <c r="M486" s="518"/>
      <c r="N486" s="518"/>
      <c r="O486" s="519"/>
      <c r="P486" s="82"/>
      <c r="Q486" s="82"/>
      <c r="R486" s="82"/>
      <c r="S486" s="83" t="s">
        <v>0</v>
      </c>
      <c r="T486" s="94" t="str">
        <f>IF(Y486="【A・B・C】","□","■")</f>
        <v>□</v>
      </c>
      <c r="U486" s="489" t="s">
        <v>232</v>
      </c>
      <c r="V486" s="489"/>
      <c r="W486" s="489"/>
      <c r="X486" s="490"/>
      <c r="Y486" s="486" t="s">
        <v>20</v>
      </c>
      <c r="Z486" s="487"/>
      <c r="AA486" s="488"/>
      <c r="AB486" s="164"/>
      <c r="AC486" s="164"/>
      <c r="AD486" s="164"/>
      <c r="AE486" s="165"/>
      <c r="AF486" s="164"/>
      <c r="AG486" s="164"/>
      <c r="AH486" s="164"/>
      <c r="AI486" s="293"/>
    </row>
    <row r="487" spans="1:35" ht="12" customHeight="1">
      <c r="A487" s="2"/>
      <c r="B487" s="62"/>
      <c r="C487" s="63"/>
      <c r="D487" s="78"/>
      <c r="E487" s="4"/>
      <c r="F487" s="63"/>
      <c r="G487" s="124"/>
      <c r="H487" s="124"/>
      <c r="I487" s="611"/>
      <c r="J487" s="94"/>
      <c r="K487" s="81"/>
      <c r="L487" s="355"/>
      <c r="M487" s="356"/>
      <c r="N487" s="356"/>
      <c r="O487" s="356"/>
      <c r="P487" s="323"/>
      <c r="Q487" s="323"/>
      <c r="R487" s="323"/>
      <c r="S487" s="324"/>
      <c r="T487" s="325"/>
      <c r="U487" s="613" t="s">
        <v>233</v>
      </c>
      <c r="V487" s="613"/>
      <c r="W487" s="613"/>
      <c r="X487" s="614"/>
      <c r="Y487" s="326"/>
      <c r="Z487" s="327"/>
      <c r="AA487" s="328"/>
      <c r="AB487" s="164"/>
      <c r="AC487" s="164"/>
      <c r="AD487" s="164"/>
      <c r="AE487" s="165"/>
      <c r="AF487" s="164"/>
      <c r="AG487" s="164"/>
      <c r="AH487" s="164"/>
      <c r="AI487" s="293"/>
    </row>
    <row r="488" spans="1:35" ht="12" customHeight="1">
      <c r="A488" s="2"/>
      <c r="B488" s="62"/>
      <c r="C488" s="63"/>
      <c r="D488" s="78"/>
      <c r="E488" s="4"/>
      <c r="F488" s="63"/>
      <c r="G488" s="124"/>
      <c r="H488" s="124"/>
      <c r="I488" s="611"/>
      <c r="J488" s="94"/>
      <c r="K488" s="81"/>
      <c r="L488" s="517"/>
      <c r="M488" s="518"/>
      <c r="N488" s="518"/>
      <c r="O488" s="519"/>
      <c r="P488" s="82"/>
      <c r="Q488" s="82"/>
      <c r="R488" s="82"/>
      <c r="S488" s="83" t="s">
        <v>0</v>
      </c>
      <c r="T488" s="94" t="str">
        <f>IF(Y488="【A・B・C】","□","■")</f>
        <v>□</v>
      </c>
      <c r="U488" s="489" t="s">
        <v>254</v>
      </c>
      <c r="V488" s="489"/>
      <c r="W488" s="489"/>
      <c r="X488" s="490"/>
      <c r="Y488" s="486" t="s">
        <v>20</v>
      </c>
      <c r="Z488" s="487"/>
      <c r="AA488" s="488"/>
      <c r="AB488" s="164"/>
      <c r="AC488" s="164"/>
      <c r="AD488" s="164"/>
      <c r="AE488" s="165"/>
      <c r="AF488" s="164"/>
      <c r="AG488" s="164"/>
      <c r="AH488" s="164"/>
      <c r="AI488" s="293"/>
    </row>
    <row r="489" spans="1:35" ht="12" customHeight="1">
      <c r="A489" s="2"/>
      <c r="B489" s="62"/>
      <c r="C489" s="63"/>
      <c r="D489" s="78"/>
      <c r="E489" s="4"/>
      <c r="F489" s="63"/>
      <c r="G489" s="124"/>
      <c r="H489" s="124"/>
      <c r="I489" s="612"/>
      <c r="J489" s="80"/>
      <c r="K489" s="81"/>
      <c r="L489" s="294"/>
      <c r="M489" s="295"/>
      <c r="N489" s="295"/>
      <c r="O489" s="296"/>
      <c r="P489" s="104"/>
      <c r="Q489" s="104"/>
      <c r="R489" s="104"/>
      <c r="S489" s="105"/>
      <c r="T489" s="126"/>
      <c r="U489" s="476" t="s">
        <v>255</v>
      </c>
      <c r="V489" s="476"/>
      <c r="W489" s="476"/>
      <c r="X489" s="477"/>
      <c r="Y489" s="107"/>
      <c r="Z489" s="108"/>
      <c r="AA489" s="109"/>
      <c r="AB489" s="164"/>
      <c r="AC489" s="164"/>
      <c r="AD489" s="164"/>
      <c r="AE489" s="165"/>
      <c r="AF489" s="164"/>
      <c r="AG489" s="164"/>
      <c r="AH489" s="164"/>
      <c r="AI489" s="293"/>
    </row>
    <row r="490" spans="1:35" ht="12" customHeight="1">
      <c r="A490" s="2"/>
      <c r="B490" s="62"/>
      <c r="C490" s="63"/>
      <c r="D490" s="78"/>
      <c r="E490" s="4"/>
      <c r="F490" s="63"/>
      <c r="G490" s="198"/>
      <c r="H490" s="197"/>
      <c r="I490" s="470" t="s">
        <v>227</v>
      </c>
      <c r="J490" s="92" t="s">
        <v>357</v>
      </c>
      <c r="K490" s="13" t="s">
        <v>12</v>
      </c>
      <c r="L490" s="480"/>
      <c r="M490" s="481"/>
      <c r="N490" s="481"/>
      <c r="O490" s="482"/>
      <c r="P490" s="82"/>
      <c r="Q490" s="82"/>
      <c r="R490" s="82"/>
      <c r="S490" s="83" t="s">
        <v>0</v>
      </c>
      <c r="T490" s="207" t="str">
        <f>IF(Y490="【A・B・C】","□","■")</f>
        <v>□</v>
      </c>
      <c r="U490" s="492" t="s">
        <v>234</v>
      </c>
      <c r="V490" s="492"/>
      <c r="W490" s="492"/>
      <c r="X490" s="493"/>
      <c r="Y490" s="483" t="s">
        <v>20</v>
      </c>
      <c r="Z490" s="484"/>
      <c r="AA490" s="485"/>
      <c r="AB490" s="486"/>
      <c r="AC490" s="487"/>
      <c r="AD490" s="487"/>
      <c r="AE490" s="488"/>
      <c r="AF490" s="486"/>
      <c r="AG490" s="487"/>
      <c r="AH490" s="487"/>
      <c r="AI490" s="607"/>
    </row>
    <row r="491" spans="1:35" ht="12" customHeight="1">
      <c r="A491" s="2"/>
      <c r="B491" s="62"/>
      <c r="C491" s="63"/>
      <c r="D491" s="78"/>
      <c r="E491" s="4"/>
      <c r="F491" s="63"/>
      <c r="G491" s="198"/>
      <c r="H491" s="199"/>
      <c r="I491" s="471"/>
      <c r="J491" s="80"/>
      <c r="K491" s="81"/>
      <c r="L491" s="164"/>
      <c r="M491" s="164"/>
      <c r="N491" s="164"/>
      <c r="O491" s="164"/>
      <c r="P491" s="82"/>
      <c r="Q491" s="82"/>
      <c r="R491" s="82"/>
      <c r="S491" s="190"/>
      <c r="T491" s="84"/>
      <c r="U491" s="489" t="s">
        <v>236</v>
      </c>
      <c r="V491" s="489"/>
      <c r="W491" s="489"/>
      <c r="X491" s="490"/>
      <c r="Y491" s="87"/>
      <c r="Z491" s="85"/>
      <c r="AA491" s="86"/>
      <c r="AB491" s="164"/>
      <c r="AC491" s="164"/>
      <c r="AD491" s="164"/>
      <c r="AE491" s="165"/>
      <c r="AF491" s="164"/>
      <c r="AG491" s="164"/>
      <c r="AH491" s="164"/>
      <c r="AI491" s="293"/>
    </row>
    <row r="492" spans="1:35" ht="12" customHeight="1">
      <c r="A492" s="2"/>
      <c r="B492" s="62"/>
      <c r="C492" s="63"/>
      <c r="D492" s="78"/>
      <c r="E492" s="4"/>
      <c r="F492" s="63"/>
      <c r="G492" s="78"/>
      <c r="H492" s="4"/>
      <c r="I492" s="471"/>
      <c r="J492" s="80"/>
      <c r="K492" s="81"/>
      <c r="L492" s="535"/>
      <c r="M492" s="536"/>
      <c r="N492" s="536"/>
      <c r="O492" s="537"/>
      <c r="P492" s="301"/>
      <c r="Q492" s="301"/>
      <c r="R492" s="301"/>
      <c r="S492" s="302" t="s">
        <v>0</v>
      </c>
      <c r="T492" s="303" t="str">
        <f>IF(Y492="【A・B・C】","□","■")</f>
        <v>□</v>
      </c>
      <c r="U492" s="603" t="s">
        <v>254</v>
      </c>
      <c r="V492" s="603"/>
      <c r="W492" s="603"/>
      <c r="X492" s="604"/>
      <c r="Y492" s="473" t="s">
        <v>20</v>
      </c>
      <c r="Z492" s="474"/>
      <c r="AA492" s="475"/>
      <c r="AB492" s="164"/>
      <c r="AC492" s="164"/>
      <c r="AD492" s="164"/>
      <c r="AE492" s="165"/>
      <c r="AF492" s="164"/>
      <c r="AG492" s="164"/>
      <c r="AH492" s="164"/>
      <c r="AI492" s="293"/>
    </row>
    <row r="493" spans="1:35" ht="12" customHeight="1">
      <c r="A493" s="2"/>
      <c r="B493" s="62"/>
      <c r="C493" s="63"/>
      <c r="D493" s="78"/>
      <c r="E493" s="4"/>
      <c r="F493" s="63"/>
      <c r="G493" s="78"/>
      <c r="H493" s="4"/>
      <c r="I493" s="472"/>
      <c r="J493" s="80"/>
      <c r="K493" s="81"/>
      <c r="L493" s="294"/>
      <c r="M493" s="295"/>
      <c r="N493" s="295"/>
      <c r="O493" s="296"/>
      <c r="P493" s="82"/>
      <c r="Q493" s="82"/>
      <c r="R493" s="82"/>
      <c r="S493" s="216"/>
      <c r="T493" s="84"/>
      <c r="U493" s="476" t="s">
        <v>255</v>
      </c>
      <c r="V493" s="476"/>
      <c r="W493" s="476"/>
      <c r="X493" s="477"/>
      <c r="Y493" s="87"/>
      <c r="Z493" s="85"/>
      <c r="AA493" s="86"/>
      <c r="AB493" s="164"/>
      <c r="AC493" s="164"/>
      <c r="AD493" s="164"/>
      <c r="AE493" s="165"/>
      <c r="AF493" s="164"/>
      <c r="AG493" s="164"/>
      <c r="AH493" s="164"/>
      <c r="AI493" s="293"/>
    </row>
    <row r="494" spans="1:35" ht="12" customHeight="1">
      <c r="A494" s="2"/>
      <c r="B494" s="62"/>
      <c r="C494" s="63"/>
      <c r="D494" s="78"/>
      <c r="E494" s="4"/>
      <c r="F494" s="63"/>
      <c r="G494" s="148" t="s">
        <v>230</v>
      </c>
      <c r="H494" s="282"/>
      <c r="I494" s="283"/>
      <c r="J494" s="92" t="s">
        <v>357</v>
      </c>
      <c r="K494" s="13" t="s">
        <v>12</v>
      </c>
      <c r="L494" s="480"/>
      <c r="M494" s="481"/>
      <c r="N494" s="481"/>
      <c r="O494" s="482"/>
      <c r="P494" s="93"/>
      <c r="Q494" s="93"/>
      <c r="R494" s="93"/>
      <c r="S494" s="83" t="s">
        <v>0</v>
      </c>
      <c r="T494" s="92" t="str">
        <f>IF(Y494="【A・B・C】","□","■")</f>
        <v>□</v>
      </c>
      <c r="U494" s="492" t="s">
        <v>165</v>
      </c>
      <c r="V494" s="492"/>
      <c r="W494" s="492"/>
      <c r="X494" s="493"/>
      <c r="Y494" s="483" t="s">
        <v>20</v>
      </c>
      <c r="Z494" s="484"/>
      <c r="AA494" s="485"/>
      <c r="AB494" s="483" t="s">
        <v>19</v>
      </c>
      <c r="AC494" s="484"/>
      <c r="AD494" s="484"/>
      <c r="AE494" s="485"/>
      <c r="AF494" s="483" t="s">
        <v>19</v>
      </c>
      <c r="AG494" s="484"/>
      <c r="AH494" s="484"/>
      <c r="AI494" s="491"/>
    </row>
    <row r="495" spans="1:35" ht="12" customHeight="1">
      <c r="A495" s="2"/>
      <c r="B495" s="62"/>
      <c r="C495" s="63"/>
      <c r="D495" s="78"/>
      <c r="E495" s="4"/>
      <c r="F495" s="63"/>
      <c r="G495" s="198" t="s">
        <v>356</v>
      </c>
      <c r="H495" s="199"/>
      <c r="I495" s="200"/>
      <c r="J495" s="80"/>
      <c r="K495" s="81"/>
      <c r="L495" s="164"/>
      <c r="M495" s="164"/>
      <c r="N495" s="164"/>
      <c r="O495" s="164"/>
      <c r="P495" s="82"/>
      <c r="Q495" s="82"/>
      <c r="R495" s="82"/>
      <c r="S495" s="190"/>
      <c r="T495" s="94"/>
      <c r="U495" s="95"/>
      <c r="V495" s="95"/>
      <c r="W495" s="95"/>
      <c r="X495" s="96"/>
      <c r="Y495" s="97"/>
      <c r="Z495" s="98"/>
      <c r="AA495" s="81"/>
      <c r="AB495" s="164"/>
      <c r="AC495" s="164"/>
      <c r="AD495" s="164"/>
      <c r="AE495" s="165"/>
      <c r="AF495" s="164"/>
      <c r="AG495" s="164"/>
      <c r="AH495" s="164"/>
      <c r="AI495" s="293"/>
    </row>
    <row r="496" spans="1:35" ht="12" customHeight="1" thickBot="1">
      <c r="A496" s="2"/>
      <c r="B496" s="110"/>
      <c r="C496" s="111"/>
      <c r="D496" s="112"/>
      <c r="E496" s="113"/>
      <c r="F496" s="111"/>
      <c r="G496" s="223"/>
      <c r="H496" s="224"/>
      <c r="I496" s="225"/>
      <c r="J496" s="115"/>
      <c r="K496" s="116"/>
      <c r="L496" s="309"/>
      <c r="M496" s="309"/>
      <c r="N496" s="309"/>
      <c r="O496" s="309"/>
      <c r="P496" s="117"/>
      <c r="Q496" s="117"/>
      <c r="R496" s="117"/>
      <c r="S496" s="118"/>
      <c r="T496" s="127"/>
      <c r="U496" s="567"/>
      <c r="V496" s="567"/>
      <c r="W496" s="567"/>
      <c r="X496" s="568"/>
      <c r="Y496" s="120"/>
      <c r="Z496" s="121"/>
      <c r="AA496" s="122"/>
      <c r="AB496" s="308"/>
      <c r="AC496" s="309"/>
      <c r="AD496" s="309"/>
      <c r="AE496" s="310"/>
      <c r="AF496" s="309"/>
      <c r="AG496" s="309"/>
      <c r="AH496" s="309"/>
      <c r="AI496" s="311"/>
    </row>
    <row r="497" spans="1:35" ht="12" customHeight="1">
      <c r="A497" s="2"/>
      <c r="B497" s="4"/>
      <c r="C497" s="4"/>
      <c r="D497" s="4"/>
      <c r="E497" s="4"/>
      <c r="F497" s="4"/>
      <c r="G497" s="199"/>
      <c r="H497" s="199"/>
      <c r="I497" s="199"/>
      <c r="J497" s="80"/>
      <c r="K497" s="98"/>
      <c r="L497" s="164"/>
      <c r="M497" s="164"/>
      <c r="N497" s="164"/>
      <c r="O497" s="164"/>
      <c r="P497" s="80"/>
      <c r="Q497" s="80"/>
      <c r="R497" s="80"/>
      <c r="S497" s="80"/>
      <c r="T497" s="85"/>
      <c r="U497" s="95"/>
      <c r="V497" s="95"/>
      <c r="W497" s="95"/>
      <c r="X497" s="95"/>
      <c r="Y497" s="85"/>
      <c r="Z497" s="85"/>
      <c r="AA497" s="85"/>
      <c r="AB497" s="85"/>
      <c r="AC497" s="85"/>
      <c r="AD497" s="85"/>
      <c r="AE497" s="85"/>
      <c r="AF497" s="85"/>
      <c r="AG497" s="85"/>
      <c r="AH497" s="85"/>
      <c r="AI497" s="359" t="s">
        <v>387</v>
      </c>
    </row>
    <row r="498" spans="1:55" s="246" customFormat="1" ht="12" customHeight="1">
      <c r="A498" s="4"/>
      <c r="B498" s="19"/>
      <c r="C498" s="4"/>
      <c r="D498" s="199"/>
      <c r="E498" s="52" t="s">
        <v>69</v>
      </c>
      <c r="F498" s="469">
        <f>F132</f>
        <v>0</v>
      </c>
      <c r="G498" s="469"/>
      <c r="H498" s="469"/>
      <c r="I498" s="469"/>
      <c r="J498" s="469"/>
      <c r="K498" s="469"/>
      <c r="L498" s="469"/>
      <c r="M498" s="469"/>
      <c r="N498" s="469"/>
      <c r="O498" s="469"/>
      <c r="P498" s="469"/>
      <c r="Q498" s="469"/>
      <c r="R498" s="469"/>
      <c r="S498" s="469"/>
      <c r="T498" s="469"/>
      <c r="U498" s="469"/>
      <c r="V498" s="469"/>
      <c r="W498" s="469"/>
      <c r="X498" s="469"/>
      <c r="Y498" s="469"/>
      <c r="Z498" s="469"/>
      <c r="AA498" s="469"/>
      <c r="AB498" s="469"/>
      <c r="AC498" s="469"/>
      <c r="AD498" s="469"/>
      <c r="AE498" s="469"/>
      <c r="AF498" s="469"/>
      <c r="AG498" s="469"/>
      <c r="AH498" s="469"/>
      <c r="AI498" s="469"/>
      <c r="AJ498" s="251"/>
      <c r="AL498" s="251"/>
      <c r="AM498" s="251"/>
      <c r="AN498" s="251"/>
      <c r="AO498" s="251"/>
      <c r="AP498" s="251"/>
      <c r="AQ498" s="251"/>
      <c r="AR498" s="251"/>
      <c r="AS498" s="251"/>
      <c r="AT498" s="251"/>
      <c r="AU498" s="251"/>
      <c r="AV498" s="251"/>
      <c r="AW498" s="251"/>
      <c r="AX498" s="251"/>
      <c r="AY498" s="251"/>
      <c r="AZ498" s="251"/>
      <c r="BA498" s="251"/>
      <c r="BB498" s="251"/>
      <c r="BC498" s="251"/>
    </row>
    <row r="499" spans="1:55" s="246" customFormat="1" ht="12" customHeight="1">
      <c r="A499" s="4"/>
      <c r="B499" s="19"/>
      <c r="C499" s="4"/>
      <c r="D499" s="4"/>
      <c r="E499" s="52" t="s">
        <v>208</v>
      </c>
      <c r="F499" s="469">
        <f>F133</f>
        <v>0</v>
      </c>
      <c r="G499" s="469"/>
      <c r="H499" s="469"/>
      <c r="I499" s="469"/>
      <c r="J499" s="469"/>
      <c r="K499" s="469"/>
      <c r="L499" s="469"/>
      <c r="M499" s="469"/>
      <c r="N499" s="469"/>
      <c r="O499" s="469"/>
      <c r="P499" s="469"/>
      <c r="Q499" s="469"/>
      <c r="R499" s="469"/>
      <c r="S499" s="469"/>
      <c r="T499" s="469"/>
      <c r="U499" s="469"/>
      <c r="V499" s="469"/>
      <c r="W499" s="469"/>
      <c r="X499" s="469"/>
      <c r="Y499" s="469"/>
      <c r="Z499" s="469"/>
      <c r="AA499" s="469"/>
      <c r="AB499" s="469"/>
      <c r="AC499" s="469"/>
      <c r="AD499" s="469"/>
      <c r="AE499" s="469"/>
      <c r="AF499" s="469"/>
      <c r="AG499" s="469"/>
      <c r="AH499" s="469"/>
      <c r="AI499" s="469"/>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row>
    <row r="500" spans="1:37" ht="12" customHeight="1">
      <c r="A500" s="8"/>
      <c r="B500" s="124"/>
      <c r="C500" s="124"/>
      <c r="D500" s="124"/>
      <c r="E500" s="124"/>
      <c r="F500" s="124"/>
      <c r="G500" s="124"/>
      <c r="H500" s="124"/>
      <c r="I500" s="124"/>
      <c r="J500" s="192"/>
      <c r="K500" s="8"/>
      <c r="L500" s="8"/>
      <c r="M500" s="8"/>
      <c r="N500" s="8"/>
      <c r="O500" s="8"/>
      <c r="P500" s="192"/>
      <c r="Q500" s="192"/>
      <c r="R500" s="192"/>
      <c r="S500" s="192"/>
      <c r="T500" s="192"/>
      <c r="U500" s="193"/>
      <c r="V500" s="193"/>
      <c r="W500" s="193"/>
      <c r="X500" s="193"/>
      <c r="Y500" s="8"/>
      <c r="Z500" s="8"/>
      <c r="AA500" s="8"/>
      <c r="AB500" s="8"/>
      <c r="AC500" s="8"/>
      <c r="AD500" s="8"/>
      <c r="AE500" s="8"/>
      <c r="AF500" s="8"/>
      <c r="AG500" s="8"/>
      <c r="AH500" s="8"/>
      <c r="AI500" s="8"/>
      <c r="AK500" s="378">
        <v>8</v>
      </c>
    </row>
    <row r="503" spans="16:19" ht="12" customHeight="1">
      <c r="P503" s="1"/>
      <c r="Q503" s="1"/>
      <c r="R503" s="1"/>
      <c r="S503" s="1"/>
    </row>
    <row r="504" spans="16:19" ht="12" customHeight="1">
      <c r="P504" s="1"/>
      <c r="Q504" s="1"/>
      <c r="R504" s="1"/>
      <c r="S504" s="1"/>
    </row>
    <row r="505" spans="16:19" ht="12" customHeight="1">
      <c r="P505" s="1"/>
      <c r="Q505" s="1"/>
      <c r="R505" s="1"/>
      <c r="S505" s="1"/>
    </row>
    <row r="506" spans="16:19" ht="12" customHeight="1">
      <c r="P506" s="1"/>
      <c r="Q506" s="1"/>
      <c r="R506" s="1"/>
      <c r="S506" s="1"/>
    </row>
  </sheetData>
  <sheetProtection/>
  <mergeCells count="1129">
    <mergeCell ref="G199:I199"/>
    <mergeCell ref="G200:I200"/>
    <mergeCell ref="AB199:AE199"/>
    <mergeCell ref="AF199:AI199"/>
    <mergeCell ref="Y203:AA203"/>
    <mergeCell ref="Y201:AA201"/>
    <mergeCell ref="U201:X201"/>
    <mergeCell ref="U202:X202"/>
    <mergeCell ref="U203:X203"/>
    <mergeCell ref="U197:X197"/>
    <mergeCell ref="U200:X200"/>
    <mergeCell ref="U204:X204"/>
    <mergeCell ref="AF83:AI83"/>
    <mergeCell ref="AF99:AI99"/>
    <mergeCell ref="AF119:AI119"/>
    <mergeCell ref="AF109:AI109"/>
    <mergeCell ref="AF152:AI152"/>
    <mergeCell ref="U90:X90"/>
    <mergeCell ref="U91:X91"/>
    <mergeCell ref="AF211:AI211"/>
    <mergeCell ref="AF171:AI171"/>
    <mergeCell ref="AF174:AI174"/>
    <mergeCell ref="AF189:AI189"/>
    <mergeCell ref="AF168:AI168"/>
    <mergeCell ref="AB119:AE119"/>
    <mergeCell ref="AC141:AD141"/>
    <mergeCell ref="AF142:AI142"/>
    <mergeCell ref="AB142:AE142"/>
    <mergeCell ref="AB152:AE152"/>
    <mergeCell ref="Y77:AA77"/>
    <mergeCell ref="Y103:AA103"/>
    <mergeCell ref="AB109:AE109"/>
    <mergeCell ref="Y99:AA99"/>
    <mergeCell ref="Y113:AA113"/>
    <mergeCell ref="Y115:AA115"/>
    <mergeCell ref="Y81:AA81"/>
    <mergeCell ref="Y101:AA101"/>
    <mergeCell ref="Y87:AA87"/>
    <mergeCell ref="Y91:AA91"/>
    <mergeCell ref="L89:O89"/>
    <mergeCell ref="L97:O97"/>
    <mergeCell ref="G109:I109"/>
    <mergeCell ref="L109:O109"/>
    <mergeCell ref="Y75:AA75"/>
    <mergeCell ref="AB83:AE83"/>
    <mergeCell ref="AB99:AE99"/>
    <mergeCell ref="U84:X84"/>
    <mergeCell ref="L81:O81"/>
    <mergeCell ref="U81:X81"/>
    <mergeCell ref="U28:Z28"/>
    <mergeCell ref="G425:I425"/>
    <mergeCell ref="Y105:AA105"/>
    <mergeCell ref="U106:X106"/>
    <mergeCell ref="U107:X107"/>
    <mergeCell ref="Y107:AA107"/>
    <mergeCell ref="U327:X327"/>
    <mergeCell ref="L105:O105"/>
    <mergeCell ref="G83:I83"/>
    <mergeCell ref="G99:I99"/>
    <mergeCell ref="G277:I277"/>
    <mergeCell ref="D333:F333"/>
    <mergeCell ref="D326:F326"/>
    <mergeCell ref="G326:I326"/>
    <mergeCell ref="AA30:AF30"/>
    <mergeCell ref="U32:Z32"/>
    <mergeCell ref="G119:I119"/>
    <mergeCell ref="L77:O77"/>
    <mergeCell ref="L79:O79"/>
    <mergeCell ref="L87:O87"/>
    <mergeCell ref="AM329:AP329"/>
    <mergeCell ref="D331:F331"/>
    <mergeCell ref="G331:I331"/>
    <mergeCell ref="U331:X331"/>
    <mergeCell ref="AF330:AI330"/>
    <mergeCell ref="AB330:AE330"/>
    <mergeCell ref="D327:F327"/>
    <mergeCell ref="G327:I327"/>
    <mergeCell ref="Y326:AA326"/>
    <mergeCell ref="U330:X330"/>
    <mergeCell ref="Y328:AA328"/>
    <mergeCell ref="U329:X329"/>
    <mergeCell ref="D330:F330"/>
    <mergeCell ref="G330:I330"/>
    <mergeCell ref="U323:X323"/>
    <mergeCell ref="U111:X111"/>
    <mergeCell ref="U115:X115"/>
    <mergeCell ref="U120:X120"/>
    <mergeCell ref="U121:X121"/>
    <mergeCell ref="U128:X128"/>
    <mergeCell ref="U113:X113"/>
    <mergeCell ref="U124:X124"/>
    <mergeCell ref="U123:X123"/>
    <mergeCell ref="U155:X155"/>
    <mergeCell ref="K50:Z63"/>
    <mergeCell ref="K10:AF10"/>
    <mergeCell ref="O32:T32"/>
    <mergeCell ref="I30:N30"/>
    <mergeCell ref="I31:N31"/>
    <mergeCell ref="U31:Z31"/>
    <mergeCell ref="AA31:AF31"/>
    <mergeCell ref="O31:T31"/>
    <mergeCell ref="U30:Z30"/>
    <mergeCell ref="E42:AI42"/>
    <mergeCell ref="E47:AF47"/>
    <mergeCell ref="AA32:AF32"/>
    <mergeCell ref="E44:AF44"/>
    <mergeCell ref="E45:AF45"/>
    <mergeCell ref="E46:AF46"/>
    <mergeCell ref="D32:H32"/>
    <mergeCell ref="I32:N32"/>
    <mergeCell ref="E43:AI43"/>
    <mergeCell ref="E38:AF39"/>
    <mergeCell ref="E40:AF41"/>
    <mergeCell ref="AA29:AF29"/>
    <mergeCell ref="O29:T29"/>
    <mergeCell ref="H12:J12"/>
    <mergeCell ref="D26:H26"/>
    <mergeCell ref="AA26:AF26"/>
    <mergeCell ref="E17:R17"/>
    <mergeCell ref="I27:N27"/>
    <mergeCell ref="D13:J13"/>
    <mergeCell ref="K13:AF13"/>
    <mergeCell ref="O28:T28"/>
    <mergeCell ref="D6:AF7"/>
    <mergeCell ref="D11:G12"/>
    <mergeCell ref="H11:J11"/>
    <mergeCell ref="D9:J9"/>
    <mergeCell ref="D10:J10"/>
    <mergeCell ref="L12:W12"/>
    <mergeCell ref="K9:AF9"/>
    <mergeCell ref="L11:AF11"/>
    <mergeCell ref="AA12:AF12"/>
    <mergeCell ref="I26:N26"/>
    <mergeCell ref="O26:T26"/>
    <mergeCell ref="D30:H30"/>
    <mergeCell ref="D31:H31"/>
    <mergeCell ref="D28:H28"/>
    <mergeCell ref="D29:H29"/>
    <mergeCell ref="I29:N29"/>
    <mergeCell ref="I28:N28"/>
    <mergeCell ref="E36:AF37"/>
    <mergeCell ref="D27:H27"/>
    <mergeCell ref="U26:Z26"/>
    <mergeCell ref="U27:Z27"/>
    <mergeCell ref="E35:AI35"/>
    <mergeCell ref="O30:T30"/>
    <mergeCell ref="AA28:AF28"/>
    <mergeCell ref="AA27:AF27"/>
    <mergeCell ref="O27:T27"/>
    <mergeCell ref="U29:Z29"/>
    <mergeCell ref="AF73:AI73"/>
    <mergeCell ref="Y73:AA73"/>
    <mergeCell ref="U71:W72"/>
    <mergeCell ref="Y71:AA72"/>
    <mergeCell ref="AB71:AI71"/>
    <mergeCell ref="AC72:AD72"/>
    <mergeCell ref="AG72:AH72"/>
    <mergeCell ref="G73:I73"/>
    <mergeCell ref="U73:X73"/>
    <mergeCell ref="D70:F72"/>
    <mergeCell ref="G70:I72"/>
    <mergeCell ref="J70:S70"/>
    <mergeCell ref="T70:AI70"/>
    <mergeCell ref="J71:K72"/>
    <mergeCell ref="L71:O72"/>
    <mergeCell ref="P71:S71"/>
    <mergeCell ref="AB73:AE73"/>
    <mergeCell ref="B76:C76"/>
    <mergeCell ref="D77:F77"/>
    <mergeCell ref="U77:X77"/>
    <mergeCell ref="D73:F73"/>
    <mergeCell ref="B74:C74"/>
    <mergeCell ref="U74:X74"/>
    <mergeCell ref="B75:C75"/>
    <mergeCell ref="D75:F75"/>
    <mergeCell ref="U75:X75"/>
    <mergeCell ref="B73:C73"/>
    <mergeCell ref="D79:F79"/>
    <mergeCell ref="U79:X79"/>
    <mergeCell ref="Y79:AA79"/>
    <mergeCell ref="D80:F80"/>
    <mergeCell ref="U80:X80"/>
    <mergeCell ref="U78:X78"/>
    <mergeCell ref="U82:X82"/>
    <mergeCell ref="U83:X83"/>
    <mergeCell ref="Y83:AA83"/>
    <mergeCell ref="U88:X88"/>
    <mergeCell ref="U89:X89"/>
    <mergeCell ref="Y89:AA89"/>
    <mergeCell ref="U85:X85"/>
    <mergeCell ref="Y85:AA85"/>
    <mergeCell ref="U86:X86"/>
    <mergeCell ref="U87:X87"/>
    <mergeCell ref="U92:X92"/>
    <mergeCell ref="L93:O93"/>
    <mergeCell ref="U93:X93"/>
    <mergeCell ref="Y93:AA93"/>
    <mergeCell ref="U94:X94"/>
    <mergeCell ref="U95:X95"/>
    <mergeCell ref="Y95:AA95"/>
    <mergeCell ref="U98:X98"/>
    <mergeCell ref="U96:X96"/>
    <mergeCell ref="U97:X97"/>
    <mergeCell ref="Y97:AA97"/>
    <mergeCell ref="L99:O99"/>
    <mergeCell ref="U99:X99"/>
    <mergeCell ref="U102:X102"/>
    <mergeCell ref="L101:O101"/>
    <mergeCell ref="U100:X100"/>
    <mergeCell ref="U101:X101"/>
    <mergeCell ref="U110:X110"/>
    <mergeCell ref="Y109:AA109"/>
    <mergeCell ref="Y111:AA111"/>
    <mergeCell ref="U109:X109"/>
    <mergeCell ref="L103:O103"/>
    <mergeCell ref="U103:X103"/>
    <mergeCell ref="U105:X105"/>
    <mergeCell ref="L107:O107"/>
    <mergeCell ref="U108:X108"/>
    <mergeCell ref="U104:X104"/>
    <mergeCell ref="L123:O123"/>
    <mergeCell ref="Y121:AA121"/>
    <mergeCell ref="U122:X122"/>
    <mergeCell ref="U119:X119"/>
    <mergeCell ref="Y119:AA119"/>
    <mergeCell ref="L117:O117"/>
    <mergeCell ref="U117:X117"/>
    <mergeCell ref="Y117:AA117"/>
    <mergeCell ref="U118:X118"/>
    <mergeCell ref="L125:O125"/>
    <mergeCell ref="U125:X125"/>
    <mergeCell ref="Y125:AA125"/>
    <mergeCell ref="L127:O127"/>
    <mergeCell ref="U127:X127"/>
    <mergeCell ref="Y127:AA127"/>
    <mergeCell ref="U126:X126"/>
    <mergeCell ref="Y129:AA129"/>
    <mergeCell ref="L140:O141"/>
    <mergeCell ref="P140:S140"/>
    <mergeCell ref="U140:W141"/>
    <mergeCell ref="U130:X130"/>
    <mergeCell ref="Y142:AA142"/>
    <mergeCell ref="J139:S139"/>
    <mergeCell ref="T139:AI139"/>
    <mergeCell ref="AG141:AH141"/>
    <mergeCell ref="L142:O142"/>
    <mergeCell ref="U144:X144"/>
    <mergeCell ref="B144:C144"/>
    <mergeCell ref="L129:O129"/>
    <mergeCell ref="U129:X129"/>
    <mergeCell ref="D139:F141"/>
    <mergeCell ref="G139:I141"/>
    <mergeCell ref="J140:K141"/>
    <mergeCell ref="B142:C142"/>
    <mergeCell ref="D142:F142"/>
    <mergeCell ref="G142:I142"/>
    <mergeCell ref="Y140:AA141"/>
    <mergeCell ref="AB140:AI140"/>
    <mergeCell ref="U142:X142"/>
    <mergeCell ref="B146:C146"/>
    <mergeCell ref="Y148:AA148"/>
    <mergeCell ref="L148:O148"/>
    <mergeCell ref="U148:X148"/>
    <mergeCell ref="D146:F146"/>
    <mergeCell ref="B143:C143"/>
    <mergeCell ref="U143:X143"/>
    <mergeCell ref="B145:C145"/>
    <mergeCell ref="U145:X145"/>
    <mergeCell ref="L144:O144"/>
    <mergeCell ref="Y152:AA152"/>
    <mergeCell ref="Y144:AA144"/>
    <mergeCell ref="L150:O150"/>
    <mergeCell ref="U150:X150"/>
    <mergeCell ref="Y150:AA150"/>
    <mergeCell ref="Y146:AA146"/>
    <mergeCell ref="U147:X147"/>
    <mergeCell ref="U149:X149"/>
    <mergeCell ref="L146:O146"/>
    <mergeCell ref="U146:X146"/>
    <mergeCell ref="U154:X154"/>
    <mergeCell ref="U151:X151"/>
    <mergeCell ref="L156:O156"/>
    <mergeCell ref="U156:X156"/>
    <mergeCell ref="L152:O152"/>
    <mergeCell ref="U152:X152"/>
    <mergeCell ref="Y156:AA156"/>
    <mergeCell ref="U157:X157"/>
    <mergeCell ref="Y154:AA154"/>
    <mergeCell ref="G152:I152"/>
    <mergeCell ref="L160:O160"/>
    <mergeCell ref="U160:X160"/>
    <mergeCell ref="Y160:AA160"/>
    <mergeCell ref="G153:I154"/>
    <mergeCell ref="U153:X153"/>
    <mergeCell ref="L154:O154"/>
    <mergeCell ref="U161:X161"/>
    <mergeCell ref="L158:O158"/>
    <mergeCell ref="U158:X158"/>
    <mergeCell ref="Y158:AA158"/>
    <mergeCell ref="U159:X159"/>
    <mergeCell ref="U167:X167"/>
    <mergeCell ref="Y166:AA166"/>
    <mergeCell ref="L162:O162"/>
    <mergeCell ref="U162:X162"/>
    <mergeCell ref="Y162:AA162"/>
    <mergeCell ref="U163:X163"/>
    <mergeCell ref="Y168:AA168"/>
    <mergeCell ref="AB168:AE168"/>
    <mergeCell ref="AB170:AE170"/>
    <mergeCell ref="AB171:AE171"/>
    <mergeCell ref="L164:O164"/>
    <mergeCell ref="U164:X164"/>
    <mergeCell ref="Y164:AA164"/>
    <mergeCell ref="U165:X165"/>
    <mergeCell ref="L166:O166"/>
    <mergeCell ref="U166:X166"/>
    <mergeCell ref="D168:F173"/>
    <mergeCell ref="U171:X171"/>
    <mergeCell ref="L171:O171"/>
    <mergeCell ref="U169:X169"/>
    <mergeCell ref="U172:X172"/>
    <mergeCell ref="L168:O168"/>
    <mergeCell ref="U168:X168"/>
    <mergeCell ref="U170:X170"/>
    <mergeCell ref="G168:I168"/>
    <mergeCell ref="G171:I171"/>
    <mergeCell ref="Y197:AA197"/>
    <mergeCell ref="Y199:AA199"/>
    <mergeCell ref="G191:I191"/>
    <mergeCell ref="L191:O191"/>
    <mergeCell ref="U196:X196"/>
    <mergeCell ref="Y195:AA195"/>
    <mergeCell ref="U195:X195"/>
    <mergeCell ref="U192:X192"/>
    <mergeCell ref="L193:O193"/>
    <mergeCell ref="U194:X194"/>
    <mergeCell ref="U199:X199"/>
    <mergeCell ref="L187:O188"/>
    <mergeCell ref="P187:S187"/>
    <mergeCell ref="U187:W188"/>
    <mergeCell ref="L199:O199"/>
    <mergeCell ref="U193:X193"/>
    <mergeCell ref="U190:X190"/>
    <mergeCell ref="L189:O189"/>
    <mergeCell ref="U198:X198"/>
    <mergeCell ref="Y207:AA207"/>
    <mergeCell ref="AF217:AI217"/>
    <mergeCell ref="Y205:AA205"/>
    <mergeCell ref="B315:C315"/>
    <mergeCell ref="D315:F315"/>
    <mergeCell ref="G315:I315"/>
    <mergeCell ref="B314:C314"/>
    <mergeCell ref="D314:F314"/>
    <mergeCell ref="G314:I314"/>
    <mergeCell ref="G257:I257"/>
    <mergeCell ref="Y316:AA316"/>
    <mergeCell ref="Y219:AA219"/>
    <mergeCell ref="U219:X219"/>
    <mergeCell ref="AF314:AI314"/>
    <mergeCell ref="Y187:AA188"/>
    <mergeCell ref="AB187:AI187"/>
    <mergeCell ref="AC188:AD188"/>
    <mergeCell ref="AG188:AH188"/>
    <mergeCell ref="AF205:AI205"/>
    <mergeCell ref="AB205:AE205"/>
    <mergeCell ref="L316:O316"/>
    <mergeCell ref="Y320:AA320"/>
    <mergeCell ref="Y322:AA322"/>
    <mergeCell ref="U213:X213"/>
    <mergeCell ref="Y213:AA213"/>
    <mergeCell ref="Y209:AA209"/>
    <mergeCell ref="U316:X316"/>
    <mergeCell ref="U315:X315"/>
    <mergeCell ref="Y314:AA314"/>
    <mergeCell ref="U314:X314"/>
    <mergeCell ref="D318:F318"/>
    <mergeCell ref="U319:X319"/>
    <mergeCell ref="D317:F317"/>
    <mergeCell ref="B316:C316"/>
    <mergeCell ref="U325:X325"/>
    <mergeCell ref="Y324:AA324"/>
    <mergeCell ref="U321:X321"/>
    <mergeCell ref="L322:O322"/>
    <mergeCell ref="U322:X322"/>
    <mergeCell ref="D316:F316"/>
    <mergeCell ref="L324:O324"/>
    <mergeCell ref="U324:X324"/>
    <mergeCell ref="U328:X328"/>
    <mergeCell ref="L326:O326"/>
    <mergeCell ref="U326:X326"/>
    <mergeCell ref="B317:C317"/>
    <mergeCell ref="U317:X317"/>
    <mergeCell ref="U318:X318"/>
    <mergeCell ref="L320:O320"/>
    <mergeCell ref="U320:X320"/>
    <mergeCell ref="U332:X332"/>
    <mergeCell ref="Y332:AA332"/>
    <mergeCell ref="G334:I334"/>
    <mergeCell ref="U334:X334"/>
    <mergeCell ref="D334:F334"/>
    <mergeCell ref="D332:F332"/>
    <mergeCell ref="L332:O332"/>
    <mergeCell ref="U333:X333"/>
    <mergeCell ref="L338:O338"/>
    <mergeCell ref="U338:X338"/>
    <mergeCell ref="Y338:AA338"/>
    <mergeCell ref="L336:O336"/>
    <mergeCell ref="U336:X336"/>
    <mergeCell ref="D335:F335"/>
    <mergeCell ref="B206:C206"/>
    <mergeCell ref="D206:F206"/>
    <mergeCell ref="U206:X206"/>
    <mergeCell ref="D339:F339"/>
    <mergeCell ref="U339:X339"/>
    <mergeCell ref="D338:F338"/>
    <mergeCell ref="G335:I335"/>
    <mergeCell ref="U335:X335"/>
    <mergeCell ref="D337:F337"/>
    <mergeCell ref="D336:F336"/>
    <mergeCell ref="B208:C208"/>
    <mergeCell ref="U205:X205"/>
    <mergeCell ref="U207:X207"/>
    <mergeCell ref="U212:X212"/>
    <mergeCell ref="L209:O209"/>
    <mergeCell ref="U209:X209"/>
    <mergeCell ref="U210:X210"/>
    <mergeCell ref="L211:O211"/>
    <mergeCell ref="U211:X211"/>
    <mergeCell ref="L205:O205"/>
    <mergeCell ref="Y217:AA217"/>
    <mergeCell ref="U218:X218"/>
    <mergeCell ref="B205:C205"/>
    <mergeCell ref="D205:F205"/>
    <mergeCell ref="G205:I205"/>
    <mergeCell ref="U208:X208"/>
    <mergeCell ref="D207:F207"/>
    <mergeCell ref="D208:F208"/>
    <mergeCell ref="B207:C207"/>
    <mergeCell ref="L207:O207"/>
    <mergeCell ref="U224:X224"/>
    <mergeCell ref="U222:X222"/>
    <mergeCell ref="U223:X223"/>
    <mergeCell ref="Y223:AA223"/>
    <mergeCell ref="U225:X225"/>
    <mergeCell ref="AF215:AI215"/>
    <mergeCell ref="U216:X216"/>
    <mergeCell ref="Y215:AA215"/>
    <mergeCell ref="AB215:AE215"/>
    <mergeCell ref="U217:X217"/>
    <mergeCell ref="U226:X226"/>
    <mergeCell ref="L227:O227"/>
    <mergeCell ref="U227:X227"/>
    <mergeCell ref="Y227:AA227"/>
    <mergeCell ref="U228:X228"/>
    <mergeCell ref="Y225:AA225"/>
    <mergeCell ref="U236:X236"/>
    <mergeCell ref="Y231:AA231"/>
    <mergeCell ref="L229:O229"/>
    <mergeCell ref="U229:X229"/>
    <mergeCell ref="Y229:AA229"/>
    <mergeCell ref="U230:X230"/>
    <mergeCell ref="U234:X234"/>
    <mergeCell ref="L235:O235"/>
    <mergeCell ref="U235:X235"/>
    <mergeCell ref="Y235:AA235"/>
    <mergeCell ref="AF233:AI233"/>
    <mergeCell ref="U231:X231"/>
    <mergeCell ref="L231:O231"/>
    <mergeCell ref="G233:I233"/>
    <mergeCell ref="L233:O233"/>
    <mergeCell ref="U233:X233"/>
    <mergeCell ref="Y233:AA233"/>
    <mergeCell ref="U232:X232"/>
    <mergeCell ref="AB233:AE233"/>
    <mergeCell ref="B249:C249"/>
    <mergeCell ref="D249:F249"/>
    <mergeCell ref="G249:I249"/>
    <mergeCell ref="L249:O249"/>
    <mergeCell ref="T246:AI246"/>
    <mergeCell ref="J247:K248"/>
    <mergeCell ref="L247:O248"/>
    <mergeCell ref="P247:S247"/>
    <mergeCell ref="U247:W248"/>
    <mergeCell ref="Y247:AA248"/>
    <mergeCell ref="AB249:AE249"/>
    <mergeCell ref="AF249:AI249"/>
    <mergeCell ref="U249:X249"/>
    <mergeCell ref="Y249:AA249"/>
    <mergeCell ref="D246:F248"/>
    <mergeCell ref="G246:I248"/>
    <mergeCell ref="J246:S246"/>
    <mergeCell ref="AB247:AI247"/>
    <mergeCell ref="AC248:AD248"/>
    <mergeCell ref="AG248:AH248"/>
    <mergeCell ref="B252:C252"/>
    <mergeCell ref="G252:I252"/>
    <mergeCell ref="U252:X252"/>
    <mergeCell ref="Y251:AA251"/>
    <mergeCell ref="AB251:AE251"/>
    <mergeCell ref="D251:F251"/>
    <mergeCell ref="AB255:AE255"/>
    <mergeCell ref="AF255:AI255"/>
    <mergeCell ref="B250:C250"/>
    <mergeCell ref="D250:F250"/>
    <mergeCell ref="U250:X250"/>
    <mergeCell ref="B251:C251"/>
    <mergeCell ref="G251:I251"/>
    <mergeCell ref="L251:O251"/>
    <mergeCell ref="U251:X251"/>
    <mergeCell ref="AF251:AI251"/>
    <mergeCell ref="U256:X256"/>
    <mergeCell ref="G255:I255"/>
    <mergeCell ref="L255:O255"/>
    <mergeCell ref="U255:X255"/>
    <mergeCell ref="Y255:AA255"/>
    <mergeCell ref="L253:O253"/>
    <mergeCell ref="U253:X253"/>
    <mergeCell ref="Y253:AA253"/>
    <mergeCell ref="U254:X254"/>
    <mergeCell ref="U261:X261"/>
    <mergeCell ref="Y261:AA261"/>
    <mergeCell ref="U257:X257"/>
    <mergeCell ref="Y257:AA257"/>
    <mergeCell ref="U258:X258"/>
    <mergeCell ref="U259:X259"/>
    <mergeCell ref="Y259:AA259"/>
    <mergeCell ref="U260:X260"/>
    <mergeCell ref="L265:O265"/>
    <mergeCell ref="U262:X262"/>
    <mergeCell ref="U263:X263"/>
    <mergeCell ref="Y263:AA263"/>
    <mergeCell ref="U264:X264"/>
    <mergeCell ref="Y265:AA265"/>
    <mergeCell ref="AB265:AE265"/>
    <mergeCell ref="AB261:AE261"/>
    <mergeCell ref="AF265:AI265"/>
    <mergeCell ref="AF261:AI261"/>
    <mergeCell ref="B267:C267"/>
    <mergeCell ref="D267:F267"/>
    <mergeCell ref="B265:C265"/>
    <mergeCell ref="B266:C266"/>
    <mergeCell ref="D266:F266"/>
    <mergeCell ref="D265:F265"/>
    <mergeCell ref="U266:X266"/>
    <mergeCell ref="U265:X265"/>
    <mergeCell ref="Y267:AA267"/>
    <mergeCell ref="U268:X268"/>
    <mergeCell ref="U267:X267"/>
    <mergeCell ref="U269:X269"/>
    <mergeCell ref="Y273:AA273"/>
    <mergeCell ref="U274:X274"/>
    <mergeCell ref="L273:O273"/>
    <mergeCell ref="U273:X273"/>
    <mergeCell ref="B270:C270"/>
    <mergeCell ref="B268:C268"/>
    <mergeCell ref="B269:C269"/>
    <mergeCell ref="L269:O269"/>
    <mergeCell ref="Y269:AA269"/>
    <mergeCell ref="G273:I273"/>
    <mergeCell ref="U272:X272"/>
    <mergeCell ref="L271:O271"/>
    <mergeCell ref="L275:O275"/>
    <mergeCell ref="U275:X275"/>
    <mergeCell ref="U271:X271"/>
    <mergeCell ref="U276:X276"/>
    <mergeCell ref="Y275:AA275"/>
    <mergeCell ref="L279:O279"/>
    <mergeCell ref="U279:X279"/>
    <mergeCell ref="U277:X277"/>
    <mergeCell ref="Y277:AA277"/>
    <mergeCell ref="U278:X278"/>
    <mergeCell ref="L277:O277"/>
    <mergeCell ref="D311:F313"/>
    <mergeCell ref="G311:I313"/>
    <mergeCell ref="J311:S311"/>
    <mergeCell ref="T311:AI311"/>
    <mergeCell ref="J312:K313"/>
    <mergeCell ref="L312:O313"/>
    <mergeCell ref="P312:S312"/>
    <mergeCell ref="U312:W313"/>
    <mergeCell ref="Y312:AA313"/>
    <mergeCell ref="AB312:AI312"/>
    <mergeCell ref="Y318:AA318"/>
    <mergeCell ref="AF326:AI326"/>
    <mergeCell ref="Y330:AA330"/>
    <mergeCell ref="AB314:AE314"/>
    <mergeCell ref="U340:X340"/>
    <mergeCell ref="Y340:AA340"/>
    <mergeCell ref="AB340:AE340"/>
    <mergeCell ref="AF340:AI340"/>
    <mergeCell ref="Y336:AA336"/>
    <mergeCell ref="U337:X337"/>
    <mergeCell ref="B340:C340"/>
    <mergeCell ref="D340:F340"/>
    <mergeCell ref="G340:I340"/>
    <mergeCell ref="L340:O340"/>
    <mergeCell ref="AC313:AD313"/>
    <mergeCell ref="AG313:AH313"/>
    <mergeCell ref="AF334:AI334"/>
    <mergeCell ref="Y334:AA334"/>
    <mergeCell ref="AB334:AE334"/>
    <mergeCell ref="AB326:AE326"/>
    <mergeCell ref="U341:X341"/>
    <mergeCell ref="B342:C342"/>
    <mergeCell ref="D342:F342"/>
    <mergeCell ref="L342:O342"/>
    <mergeCell ref="U342:X342"/>
    <mergeCell ref="Y342:AA342"/>
    <mergeCell ref="B341:C341"/>
    <mergeCell ref="D341:F341"/>
    <mergeCell ref="B343:C343"/>
    <mergeCell ref="U343:X343"/>
    <mergeCell ref="L344:O344"/>
    <mergeCell ref="U344:X344"/>
    <mergeCell ref="Y344:AA344"/>
    <mergeCell ref="U347:X347"/>
    <mergeCell ref="D343:F343"/>
    <mergeCell ref="D344:F344"/>
    <mergeCell ref="G348:I349"/>
    <mergeCell ref="U348:X348"/>
    <mergeCell ref="Y348:AA348"/>
    <mergeCell ref="U345:X345"/>
    <mergeCell ref="L346:O346"/>
    <mergeCell ref="U346:X346"/>
    <mergeCell ref="Y346:AA346"/>
    <mergeCell ref="L352:O352"/>
    <mergeCell ref="U352:X352"/>
    <mergeCell ref="Y352:AA352"/>
    <mergeCell ref="G350:I350"/>
    <mergeCell ref="L350:O350"/>
    <mergeCell ref="U350:X350"/>
    <mergeCell ref="Y350:AA350"/>
    <mergeCell ref="AB348:AE348"/>
    <mergeCell ref="AF348:AI348"/>
    <mergeCell ref="U349:X349"/>
    <mergeCell ref="U358:X358"/>
    <mergeCell ref="Y358:AA358"/>
    <mergeCell ref="U353:X353"/>
    <mergeCell ref="AF358:AI358"/>
    <mergeCell ref="AB350:AE350"/>
    <mergeCell ref="AF350:AI350"/>
    <mergeCell ref="U351:X351"/>
    <mergeCell ref="H354:I357"/>
    <mergeCell ref="L354:O354"/>
    <mergeCell ref="Y354:AA354"/>
    <mergeCell ref="U355:X355"/>
    <mergeCell ref="L356:O356"/>
    <mergeCell ref="Y356:AA356"/>
    <mergeCell ref="U357:X357"/>
    <mergeCell ref="AB358:AE358"/>
    <mergeCell ref="AB364:AE364"/>
    <mergeCell ref="G359:I359"/>
    <mergeCell ref="U360:X360"/>
    <mergeCell ref="Y360:AA360"/>
    <mergeCell ref="G358:I358"/>
    <mergeCell ref="L358:O358"/>
    <mergeCell ref="D378:F380"/>
    <mergeCell ref="AF364:AI364"/>
    <mergeCell ref="U366:X366"/>
    <mergeCell ref="Y366:AA366"/>
    <mergeCell ref="U362:X362"/>
    <mergeCell ref="Y362:AA362"/>
    <mergeCell ref="U363:X363"/>
    <mergeCell ref="L364:O364"/>
    <mergeCell ref="U364:X364"/>
    <mergeCell ref="Y364:AA364"/>
    <mergeCell ref="AB448:AE448"/>
    <mergeCell ref="U368:X368"/>
    <mergeCell ref="Y368:AA368"/>
    <mergeCell ref="B448:C448"/>
    <mergeCell ref="D448:F448"/>
    <mergeCell ref="G448:I448"/>
    <mergeCell ref="U448:X448"/>
    <mergeCell ref="Y448:AA448"/>
    <mergeCell ref="G433:I433"/>
    <mergeCell ref="G382:I382"/>
    <mergeCell ref="B449:C449"/>
    <mergeCell ref="D449:F449"/>
    <mergeCell ref="G449:I449"/>
    <mergeCell ref="U449:X449"/>
    <mergeCell ref="B450:C450"/>
    <mergeCell ref="D450:F450"/>
    <mergeCell ref="G450:I450"/>
    <mergeCell ref="B451:C451"/>
    <mergeCell ref="AB452:AE452"/>
    <mergeCell ref="AF452:AI452"/>
    <mergeCell ref="U451:X451"/>
    <mergeCell ref="D452:F452"/>
    <mergeCell ref="G452:I452"/>
    <mergeCell ref="U452:X452"/>
    <mergeCell ref="B458:C458"/>
    <mergeCell ref="D458:F458"/>
    <mergeCell ref="B457:C457"/>
    <mergeCell ref="D457:F457"/>
    <mergeCell ref="B456:C456"/>
    <mergeCell ref="D456:F456"/>
    <mergeCell ref="AB381:AE381"/>
    <mergeCell ref="G456:I456"/>
    <mergeCell ref="L456:O456"/>
    <mergeCell ref="D454:F454"/>
    <mergeCell ref="AB456:AE456"/>
    <mergeCell ref="AF456:AI456"/>
    <mergeCell ref="G453:I453"/>
    <mergeCell ref="U453:X453"/>
    <mergeCell ref="Y452:AA452"/>
    <mergeCell ref="AF448:AI448"/>
    <mergeCell ref="Y458:AA458"/>
    <mergeCell ref="Y456:AA456"/>
    <mergeCell ref="U455:X455"/>
    <mergeCell ref="U456:X456"/>
    <mergeCell ref="U406:X406"/>
    <mergeCell ref="Y381:AA381"/>
    <mergeCell ref="U458:X458"/>
    <mergeCell ref="Y387:AA387"/>
    <mergeCell ref="Y383:AA383"/>
    <mergeCell ref="Y391:AA391"/>
    <mergeCell ref="G457:I457"/>
    <mergeCell ref="U450:X450"/>
    <mergeCell ref="G454:I454"/>
    <mergeCell ref="U454:X454"/>
    <mergeCell ref="J378:S378"/>
    <mergeCell ref="T378:AI378"/>
    <mergeCell ref="Y379:AA380"/>
    <mergeCell ref="AF385:AI385"/>
    <mergeCell ref="AF381:AI381"/>
    <mergeCell ref="U457:X457"/>
    <mergeCell ref="J379:K380"/>
    <mergeCell ref="L379:O380"/>
    <mergeCell ref="U394:X394"/>
    <mergeCell ref="G378:I380"/>
    <mergeCell ref="U387:X387"/>
    <mergeCell ref="U392:X392"/>
    <mergeCell ref="U391:X391"/>
    <mergeCell ref="U386:X386"/>
    <mergeCell ref="U388:X388"/>
    <mergeCell ref="U389:X389"/>
    <mergeCell ref="D381:F381"/>
    <mergeCell ref="G381:I381"/>
    <mergeCell ref="U381:X381"/>
    <mergeCell ref="D453:F453"/>
    <mergeCell ref="P379:S379"/>
    <mergeCell ref="U379:W380"/>
    <mergeCell ref="U395:X395"/>
    <mergeCell ref="U396:X396"/>
    <mergeCell ref="U397:X397"/>
    <mergeCell ref="U402:X402"/>
    <mergeCell ref="AB379:AI379"/>
    <mergeCell ref="AC380:AD380"/>
    <mergeCell ref="AG380:AH380"/>
    <mergeCell ref="B383:C383"/>
    <mergeCell ref="D383:F383"/>
    <mergeCell ref="U383:X383"/>
    <mergeCell ref="B382:C382"/>
    <mergeCell ref="D382:F382"/>
    <mergeCell ref="U382:X382"/>
    <mergeCell ref="B381:C381"/>
    <mergeCell ref="AB385:AE385"/>
    <mergeCell ref="D384:F384"/>
    <mergeCell ref="B384:C384"/>
    <mergeCell ref="U384:X384"/>
    <mergeCell ref="B385:C385"/>
    <mergeCell ref="G385:I385"/>
    <mergeCell ref="U385:X385"/>
    <mergeCell ref="Y385:AA385"/>
    <mergeCell ref="Y389:AA389"/>
    <mergeCell ref="U390:X390"/>
    <mergeCell ref="U393:X393"/>
    <mergeCell ref="Y393:AA393"/>
    <mergeCell ref="Y397:AA397"/>
    <mergeCell ref="U398:X398"/>
    <mergeCell ref="G399:I399"/>
    <mergeCell ref="U399:X399"/>
    <mergeCell ref="Y399:AA399"/>
    <mergeCell ref="Y395:AA395"/>
    <mergeCell ref="Y403:AA403"/>
    <mergeCell ref="U404:X404"/>
    <mergeCell ref="U405:X405"/>
    <mergeCell ref="Y405:AA405"/>
    <mergeCell ref="AB399:AE399"/>
    <mergeCell ref="AF399:AI399"/>
    <mergeCell ref="U400:X400"/>
    <mergeCell ref="U401:X401"/>
    <mergeCell ref="Y401:AA401"/>
    <mergeCell ref="U403:X403"/>
    <mergeCell ref="U411:X411"/>
    <mergeCell ref="Y411:AA411"/>
    <mergeCell ref="G409:I409"/>
    <mergeCell ref="U409:X409"/>
    <mergeCell ref="Y409:AA409"/>
    <mergeCell ref="G410:I410"/>
    <mergeCell ref="U410:X410"/>
    <mergeCell ref="AF407:AI407"/>
    <mergeCell ref="G408:I408"/>
    <mergeCell ref="U408:X408"/>
    <mergeCell ref="AB407:AE407"/>
    <mergeCell ref="G407:I407"/>
    <mergeCell ref="U407:X407"/>
    <mergeCell ref="Y407:AA407"/>
    <mergeCell ref="U412:X412"/>
    <mergeCell ref="L413:O413"/>
    <mergeCell ref="U413:X413"/>
    <mergeCell ref="Y413:AA413"/>
    <mergeCell ref="G417:I417"/>
    <mergeCell ref="U417:X417"/>
    <mergeCell ref="Y417:AA417"/>
    <mergeCell ref="U414:X414"/>
    <mergeCell ref="L415:O415"/>
    <mergeCell ref="AB423:AE423"/>
    <mergeCell ref="AF423:AI423"/>
    <mergeCell ref="U415:X415"/>
    <mergeCell ref="Y415:AA415"/>
    <mergeCell ref="Y419:AA419"/>
    <mergeCell ref="U420:X420"/>
    <mergeCell ref="U421:X421"/>
    <mergeCell ref="Y421:AA421"/>
    <mergeCell ref="U416:X416"/>
    <mergeCell ref="Y423:AA423"/>
    <mergeCell ref="G424:I424"/>
    <mergeCell ref="U424:X424"/>
    <mergeCell ref="U422:X422"/>
    <mergeCell ref="G423:I423"/>
    <mergeCell ref="U423:X423"/>
    <mergeCell ref="G418:I418"/>
    <mergeCell ref="U418:X418"/>
    <mergeCell ref="G419:I419"/>
    <mergeCell ref="U419:X419"/>
    <mergeCell ref="U428:X428"/>
    <mergeCell ref="L429:O429"/>
    <mergeCell ref="U429:X429"/>
    <mergeCell ref="Y429:AA429"/>
    <mergeCell ref="U425:X425"/>
    <mergeCell ref="Y425:AA425"/>
    <mergeCell ref="U426:X426"/>
    <mergeCell ref="U427:X427"/>
    <mergeCell ref="Y427:AA427"/>
    <mergeCell ref="G432:I432"/>
    <mergeCell ref="U432:X432"/>
    <mergeCell ref="U430:X430"/>
    <mergeCell ref="G431:I431"/>
    <mergeCell ref="U431:X431"/>
    <mergeCell ref="Y431:AA431"/>
    <mergeCell ref="L433:O433"/>
    <mergeCell ref="U433:X433"/>
    <mergeCell ref="Y433:AA433"/>
    <mergeCell ref="U434:X434"/>
    <mergeCell ref="AB431:AE431"/>
    <mergeCell ref="AF431:AI431"/>
    <mergeCell ref="AB446:AI446"/>
    <mergeCell ref="AC447:AD447"/>
    <mergeCell ref="AG447:AH447"/>
    <mergeCell ref="U435:X435"/>
    <mergeCell ref="Y435:AA435"/>
    <mergeCell ref="U436:X436"/>
    <mergeCell ref="B461:C461"/>
    <mergeCell ref="D461:F461"/>
    <mergeCell ref="G461:I461"/>
    <mergeCell ref="Y461:AA461"/>
    <mergeCell ref="U446:W447"/>
    <mergeCell ref="Y446:AA447"/>
    <mergeCell ref="U459:X459"/>
    <mergeCell ref="U460:X460"/>
    <mergeCell ref="Y450:AA450"/>
    <mergeCell ref="Y454:AA454"/>
    <mergeCell ref="AB461:AE461"/>
    <mergeCell ref="AF461:AI461"/>
    <mergeCell ref="D459:F459"/>
    <mergeCell ref="D445:F447"/>
    <mergeCell ref="G445:I447"/>
    <mergeCell ref="J445:S445"/>
    <mergeCell ref="T445:AI445"/>
    <mergeCell ref="J446:K447"/>
    <mergeCell ref="L446:O447"/>
    <mergeCell ref="P446:S446"/>
    <mergeCell ref="B462:C462"/>
    <mergeCell ref="D462:F462"/>
    <mergeCell ref="G462:I462"/>
    <mergeCell ref="B463:C463"/>
    <mergeCell ref="D463:F463"/>
    <mergeCell ref="G463:I463"/>
    <mergeCell ref="AB464:AE464"/>
    <mergeCell ref="AF464:AI464"/>
    <mergeCell ref="Y464:AA464"/>
    <mergeCell ref="L466:O466"/>
    <mergeCell ref="U466:X466"/>
    <mergeCell ref="Y466:AA466"/>
    <mergeCell ref="U464:X464"/>
    <mergeCell ref="G464:H464"/>
    <mergeCell ref="L464:O464"/>
    <mergeCell ref="Y468:AA468"/>
    <mergeCell ref="L468:O468"/>
    <mergeCell ref="U468:X468"/>
    <mergeCell ref="G467:H467"/>
    <mergeCell ref="U467:X467"/>
    <mergeCell ref="B465:D465"/>
    <mergeCell ref="G465:H465"/>
    <mergeCell ref="U465:X465"/>
    <mergeCell ref="U469:X469"/>
    <mergeCell ref="G472:H472"/>
    <mergeCell ref="G475:H475"/>
    <mergeCell ref="U475:X475"/>
    <mergeCell ref="G474:H474"/>
    <mergeCell ref="L474:O474"/>
    <mergeCell ref="U474:X474"/>
    <mergeCell ref="U476:X476"/>
    <mergeCell ref="Y472:AA472"/>
    <mergeCell ref="AB470:AE470"/>
    <mergeCell ref="G473:H473"/>
    <mergeCell ref="U473:X473"/>
    <mergeCell ref="L472:O472"/>
    <mergeCell ref="U472:X472"/>
    <mergeCell ref="Y470:AA470"/>
    <mergeCell ref="L470:O470"/>
    <mergeCell ref="U470:X470"/>
    <mergeCell ref="G480:H480"/>
    <mergeCell ref="AF470:AI470"/>
    <mergeCell ref="Y476:AA476"/>
    <mergeCell ref="G477:H477"/>
    <mergeCell ref="U477:X477"/>
    <mergeCell ref="G471:H471"/>
    <mergeCell ref="U471:X471"/>
    <mergeCell ref="G470:H470"/>
    <mergeCell ref="I470:I477"/>
    <mergeCell ref="Y474:AA474"/>
    <mergeCell ref="Y482:AA482"/>
    <mergeCell ref="U479:X479"/>
    <mergeCell ref="U478:X478"/>
    <mergeCell ref="Y478:AA478"/>
    <mergeCell ref="U481:X481"/>
    <mergeCell ref="Y480:AA480"/>
    <mergeCell ref="U482:X482"/>
    <mergeCell ref="N2:U2"/>
    <mergeCell ref="X12:Z12"/>
    <mergeCell ref="F132:AI132"/>
    <mergeCell ref="F133:AI133"/>
    <mergeCell ref="T17:AF17"/>
    <mergeCell ref="T18:AF18"/>
    <mergeCell ref="T19:AF19"/>
    <mergeCell ref="T20:AF20"/>
    <mergeCell ref="T21:AF21"/>
    <mergeCell ref="Y123:AA123"/>
    <mergeCell ref="Y486:AA486"/>
    <mergeCell ref="L480:O480"/>
    <mergeCell ref="AB291:AE291"/>
    <mergeCell ref="L297:O297"/>
    <mergeCell ref="U297:X297"/>
    <mergeCell ref="Y297:AA297"/>
    <mergeCell ref="L295:O295"/>
    <mergeCell ref="Y484:AA484"/>
    <mergeCell ref="U485:X485"/>
    <mergeCell ref="L476:O476"/>
    <mergeCell ref="AB478:AE478"/>
    <mergeCell ref="U484:X484"/>
    <mergeCell ref="G483:H483"/>
    <mergeCell ref="U483:X483"/>
    <mergeCell ref="G482:H482"/>
    <mergeCell ref="I482:I489"/>
    <mergeCell ref="L482:O482"/>
    <mergeCell ref="G484:H484"/>
    <mergeCell ref="L484:O484"/>
    <mergeCell ref="U487:X487"/>
    <mergeCell ref="Y295:AA295"/>
    <mergeCell ref="Y488:AA488"/>
    <mergeCell ref="AF291:AI291"/>
    <mergeCell ref="Y291:AA291"/>
    <mergeCell ref="AF482:AI482"/>
    <mergeCell ref="F371:AI371"/>
    <mergeCell ref="AB482:AE482"/>
    <mergeCell ref="U480:X480"/>
    <mergeCell ref="AF478:AI478"/>
    <mergeCell ref="L488:O488"/>
    <mergeCell ref="G300:I300"/>
    <mergeCell ref="U300:X300"/>
    <mergeCell ref="G301:I301"/>
    <mergeCell ref="L301:O301"/>
    <mergeCell ref="L291:O291"/>
    <mergeCell ref="U291:X291"/>
    <mergeCell ref="U295:X295"/>
    <mergeCell ref="G297:I297"/>
    <mergeCell ref="U296:X296"/>
    <mergeCell ref="U299:X299"/>
    <mergeCell ref="Y494:AA494"/>
    <mergeCell ref="AF494:AI494"/>
    <mergeCell ref="AB494:AE494"/>
    <mergeCell ref="AF490:AI490"/>
    <mergeCell ref="F305:AI305"/>
    <mergeCell ref="U293:X293"/>
    <mergeCell ref="Y293:AA293"/>
    <mergeCell ref="U294:X294"/>
    <mergeCell ref="F304:AI304"/>
    <mergeCell ref="U302:X302"/>
    <mergeCell ref="U496:X496"/>
    <mergeCell ref="L494:O494"/>
    <mergeCell ref="U494:X494"/>
    <mergeCell ref="L490:O490"/>
    <mergeCell ref="U490:X490"/>
    <mergeCell ref="U489:X489"/>
    <mergeCell ref="F498:AI498"/>
    <mergeCell ref="F499:AI499"/>
    <mergeCell ref="F438:AI438"/>
    <mergeCell ref="F439:AI439"/>
    <mergeCell ref="U491:X491"/>
    <mergeCell ref="L492:O492"/>
    <mergeCell ref="U492:X492"/>
    <mergeCell ref="G486:H486"/>
    <mergeCell ref="L486:O486"/>
    <mergeCell ref="U486:X486"/>
    <mergeCell ref="U270:X270"/>
    <mergeCell ref="Y271:AA271"/>
    <mergeCell ref="F239:AI239"/>
    <mergeCell ref="Y301:AA301"/>
    <mergeCell ref="D292:F292"/>
    <mergeCell ref="D293:F293"/>
    <mergeCell ref="L293:O293"/>
    <mergeCell ref="G292:I292"/>
    <mergeCell ref="U292:X292"/>
    <mergeCell ref="U301:X301"/>
    <mergeCell ref="D291:F291"/>
    <mergeCell ref="D270:F270"/>
    <mergeCell ref="G261:I261"/>
    <mergeCell ref="G256:I256"/>
    <mergeCell ref="G291:I291"/>
    <mergeCell ref="G266:I266"/>
    <mergeCell ref="G265:I265"/>
    <mergeCell ref="G278:I278"/>
    <mergeCell ref="G285:I285"/>
    <mergeCell ref="G283:I283"/>
    <mergeCell ref="E18:R18"/>
    <mergeCell ref="E19:R19"/>
    <mergeCell ref="T24:AF24"/>
    <mergeCell ref="T23:AF23"/>
    <mergeCell ref="E23:R23"/>
    <mergeCell ref="E20:R20"/>
    <mergeCell ref="E21:R21"/>
    <mergeCell ref="E22:R22"/>
    <mergeCell ref="E24:R24"/>
    <mergeCell ref="T22:AF22"/>
    <mergeCell ref="G174:I174"/>
    <mergeCell ref="G175:I175"/>
    <mergeCell ref="U175:X175"/>
    <mergeCell ref="F179:AI179"/>
    <mergeCell ref="F180:AI180"/>
    <mergeCell ref="D186:F188"/>
    <mergeCell ref="U176:X176"/>
    <mergeCell ref="D174:F177"/>
    <mergeCell ref="U174:X174"/>
    <mergeCell ref="AB174:AE174"/>
    <mergeCell ref="Y171:AA171"/>
    <mergeCell ref="Y174:AA174"/>
    <mergeCell ref="U173:X173"/>
    <mergeCell ref="T186:AI186"/>
    <mergeCell ref="AB189:AE189"/>
    <mergeCell ref="Y193:AA193"/>
    <mergeCell ref="Y176:AA176"/>
    <mergeCell ref="U177:X177"/>
    <mergeCell ref="G186:I188"/>
    <mergeCell ref="J186:S186"/>
    <mergeCell ref="Y191:AA191"/>
    <mergeCell ref="U191:X191"/>
    <mergeCell ref="U189:X189"/>
    <mergeCell ref="Y189:AA189"/>
    <mergeCell ref="J187:K188"/>
    <mergeCell ref="L213:O213"/>
    <mergeCell ref="D192:F192"/>
    <mergeCell ref="G189:I189"/>
    <mergeCell ref="G190:I190"/>
    <mergeCell ref="L195:O195"/>
    <mergeCell ref="D197:F199"/>
    <mergeCell ref="D189:F189"/>
    <mergeCell ref="D190:F190"/>
    <mergeCell ref="D191:F191"/>
    <mergeCell ref="L201:O201"/>
    <mergeCell ref="B189:C189"/>
    <mergeCell ref="B190:C190"/>
    <mergeCell ref="B191:C191"/>
    <mergeCell ref="B192:C192"/>
    <mergeCell ref="L219:O219"/>
    <mergeCell ref="L197:O197"/>
    <mergeCell ref="G217:I217"/>
    <mergeCell ref="G218:I218"/>
    <mergeCell ref="G215:I215"/>
    <mergeCell ref="G211:I211"/>
    <mergeCell ref="L221:O221"/>
    <mergeCell ref="AB211:AE211"/>
    <mergeCell ref="AB217:AE217"/>
    <mergeCell ref="L217:O217"/>
    <mergeCell ref="Y211:AA211"/>
    <mergeCell ref="U214:X214"/>
    <mergeCell ref="U215:X215"/>
    <mergeCell ref="Y221:AA221"/>
    <mergeCell ref="U221:X221"/>
    <mergeCell ref="U220:X220"/>
    <mergeCell ref="G284:I284"/>
    <mergeCell ref="L283:O283"/>
    <mergeCell ref="L285:O285"/>
    <mergeCell ref="L287:O287"/>
    <mergeCell ref="L225:O225"/>
    <mergeCell ref="L223:O223"/>
    <mergeCell ref="F240:AI240"/>
    <mergeCell ref="L281:O281"/>
    <mergeCell ref="U281:X281"/>
    <mergeCell ref="Y281:AA281"/>
    <mergeCell ref="U284:X284"/>
    <mergeCell ref="U283:X283"/>
    <mergeCell ref="Y279:AA279"/>
    <mergeCell ref="U286:X286"/>
    <mergeCell ref="U287:X287"/>
    <mergeCell ref="U282:X282"/>
    <mergeCell ref="U285:X285"/>
    <mergeCell ref="U280:X280"/>
    <mergeCell ref="U290:X290"/>
    <mergeCell ref="AB277:AE277"/>
    <mergeCell ref="AB283:AE283"/>
    <mergeCell ref="AF277:AI277"/>
    <mergeCell ref="AF283:AI283"/>
    <mergeCell ref="Y285:AA285"/>
    <mergeCell ref="Y287:AA287"/>
    <mergeCell ref="U289:X289"/>
    <mergeCell ref="Y289:AA289"/>
    <mergeCell ref="Y283:AA283"/>
    <mergeCell ref="F372:AI372"/>
    <mergeCell ref="I490:I493"/>
    <mergeCell ref="Y492:AA492"/>
    <mergeCell ref="U493:X493"/>
    <mergeCell ref="G479:H479"/>
    <mergeCell ref="I478:I481"/>
    <mergeCell ref="L478:O478"/>
    <mergeCell ref="Y490:AA490"/>
    <mergeCell ref="AB490:AE490"/>
    <mergeCell ref="U488:X488"/>
  </mergeCells>
  <conditionalFormatting sqref="B1 Y1 AK1:AK2">
    <cfRule type="cellIs" priority="1" dxfId="0" operator="equal" stopIfTrue="1">
      <formula>"○"</formula>
    </cfRule>
  </conditionalFormatting>
  <dataValidations count="26">
    <dataValidation type="list" allowBlank="1" showInputMessage="1" showErrorMessage="1" sqref="J291 R291:S291 J385 J314 R415:S415 J249 J326 Q225:R225 J464 J494 J482 J348 J399 J334 J356 J330 J261 Q219:R219 J490 J255 J407 R419:S419 J354 J470 R403:S403 J423 J452 J251 Q111:R111 J448 P152:Q152 P166:Q166 R235:S235 Q142:R142 J456 J340 J364 J461 J344 J350 Q113:R113 R233:S233 J358 R421:S421 J431 J478 R395:S395 Q115:R115 AM417:AN417 P231:Q231 J381 R330:S330 Q150:R150 P81:Q81 S314 R332:S332 S326 S318 S328 S316 R338:S338 Q83:R83 S322:S324 S368 P79:Q79 Q73 S320 P77:Q77 P176:Q176 P174:Q174 P168:Q168 R334:S334 P171:Q171 R336:S336 Q148:R148 Q144:R144 Q146:R146 P154:Q154 Q95:R95 Q97:S97 Q117:R117 Q75 Q85:R85 Q103:S103 Q107:S107 Q101:S101 Q99:S99 Q105:S105 J152 J168 J171 J174 J142 S257 P229:Q229 S492 S494 S486 S482 S484">
      <formula1>"■,□"</formula1>
    </dataValidation>
    <dataValidation type="list" allowBlank="1" showInputMessage="1" showErrorMessage="1" sqref="S488 S480 S478 S464 S466 S468 S476 J199 S470 S472 S474 S461 S490 J99 Q433:S433 J297:J299 J119 J109 J83 Q429:S429 Q427:S427 Q227:R227 P160:Q160 P164:Q164 P162:Q162 Q346:S346 P158:R158 S263 Q156:R156 S261 Q253:R253 P249:R249 Q251:R251 R255:S255 R293:S293 Q354:S354 AM399:AN399 S259 J265 Q352:S352 R448:S448 R456:S456 R452:S452 R458:S458 R450:S450 AM389:AN389 AN435 AM397:AN397 AM405:AN405 AM403:AN403 R393:S393 AM391:AN391 AM413:AN413 AM429:AN429 AM427:AN427 AN407 AM387:AN387 AM393:AN393 AN381 AN383 AN385 AM423:AN423 Q423:S423 Q425:S425 AM421:AN421 Q431:S431 J189 S362 J205 J211 J215 S301 S358 Q340:S340 Q344:S344 Q342:S342 R454:S454 Q350:S350 J283 R295:S295 J277 S360 S356 J217 S366 S364 S348 J233 AM431:AN431 AM433:AN433 AM415:AN415 J73 Q109:R109 Q129:R129 Q127:R127 Q125:R125 Q123:R123 Q121:R121 Q119:R119 Q87:R87">
      <formula1>"■,□"</formula1>
    </dataValidation>
    <dataValidation type="list" allowBlank="1" showInputMessage="1" showErrorMessage="1" sqref="Q93:R93 Q91:R91 Q89:R89 Q217:R217 Q221:R221 Q223:R223 P209:Q209 P207:Q207 Q215:R215 Q213:S213 Q205:R205 R211:S211 Q273:R273 S285 Q269:S269 Q265:S265 R279:S279 R281:S281 R277:S277 Q271:S271 S283 Q275:R275 Q267:S267 R287:S289 D17:D24 S17:S24 AN409 AM425:AN425 AM419:AN419 AM401:AN401 AM411:AN411 AM395:AN395 S383 S435 S381 S385 R387:S387 R389:S389 R405:S405 R399:S399 R413:S413 R401:S401 R397:S397 S407 S409 S411 R391:S391 R417:S417 S297:S299">
      <formula1>"■,□"</formula1>
    </dataValidation>
    <dataValidation type="list" allowBlank="1" showInputMessage="1" showErrorMessage="1" sqref="AB381:AI381 AB423:AI423 AB464:AI464 AB470:AI470 AB364:AI364 AB461:AI461 AB431:AI431 AB99:AI99 AF168:AI168 AF142:AI142 AB348:AI348 AB494:AI494 AB291:AI291 AF152:AI152 AB326:AI326 AB330:AI330 AB482:AI482 AB334:AI334 AB350:AI350 AB277:AI277 AF205:AI205 AF233:AI233 AB358:AI358 AB314:AI314 AB251:AI251 AB255:AI255 AB249:AI249 AB261:AI261 AB265:AI265 AF215:AI215 AB283:AI283 AB448:AI448 AB456:AI456 AB452:AI452 AB385:AI385 AB399:AI399 AB407:AI407 AB340:AI340 AF199:AI199">
      <formula1>"適・不適,適　合,不適合,　,"</formula1>
    </dataValidation>
    <dataValidation type="list" allowBlank="1" showInputMessage="1" showErrorMessage="1" sqref="Y217 Y152 Y215 Y109:AA109 Y429:AA429 Y323:AA323 Y162 Y125:AA125 Y127:AA127 Y99:AA99 Y101:AA101 Y103:AA103 Y105:AA105 Y454:AA454 Y433:AA433 Y164 Y117:AA117 Y166 Y154 Y450:AA450 Y495:AA495 Y295:AA295 Y297:AA299 Y191 Y129:AA129 Y111:AA111 Y199:AA199 Y113:AA113 Y115:AA115 Y73:AA73 Y79:AA79 Y87:AA87 Y89:AA89 Y91:AA91 Y107:AA107 Y95:AA95 Y158 Y160 Y219 Y221 Y265:AA265 Y283:AA283 Y281:AA281 Y289:AA289">
      <formula1>"【A・B・C】,A・B・C,A,B,C,A・B,A・C,B・C"</formula1>
    </dataValidation>
    <dataValidation type="list" allowBlank="1" showInputMessage="1" showErrorMessage="1" sqref="L488 L490:O490 L231:O231 L494:O494 L486:O486 L482:O482 L484:O484 L478:O478 L480 L466:O466 L464:O464 L468:O468 L476:O476 L474:O474 L472:O472 L470:O470 L301 L295:O295 L291:O291 L293:O293 L79:O79 L81:O81 L87:O87 L89:O89 L93:O93 L97:O97 L109:O109 L117:O117 L123:O123 L125:O125 L297:O299 L127:O127 L129:O129 L99:O99 L101:O101 L148:O148 L340:O340 L103:O103 L320:O320 L322:O324 L326:O326 L332:O332 L336:O336 L338:O338 L156:O156 L158:O158 L160:O160 L162:O162 L164:O164 L166:O166 L171:O171 L142:O142 L144:O144 L146:O146 L277 L211:O211 L213:O213 L217:O217 L219:O219 L221:O221 L223:O223 L251:O251 L253:O253 L255:O255 L233:O233 L235:O235 L205:O205 L456:O456 L207:O207 L209:O209 L316 L342:O342 L346:O346 L350:O350 L364:O364 L352:O352 L354:O354 L356:O356 L358:O358 L344:O344 L105:O105 L281:O281 L225:O225 L249:O249 L413:O413 L415:O415 L433:O433 L429:O429 L107:O107 L150:O150 L492:O492 L77:O77 L152:O152 L154:O154 L227:O227 L229:O229 L269:O269 L271:O271 L273:O273 L275:O275">
      <formula1>"写真,表示マーク,納品書,梱包材の表示,カタログ,試験報告書"</formula1>
    </dataValidation>
    <dataValidation type="list" allowBlank="1" showInputMessage="1" showErrorMessage="1" sqref="L279:O279 L283:O283 L287:O289 L265:O265 L285 L201:O201 L197:O197 L199:O199 L191:O191 L193:O193 L195:O195">
      <formula1>"写真,表示マーク,納品書,梱包材の表示,カタログ,試験報告書"</formula1>
    </dataValidation>
    <dataValidation type="list" showInputMessage="1" showErrorMessage="1" sqref="AB102 AB100 AB325 AB264 AB496 AB104 AB469 AB479 AB493 AB351 AB108 AB106 AB256 AB290 AB392 AB432 AB430 AB428 AB426 AB424 AB489 AB422 AB420 AB418 AB416 AB414 AB353 AB282 AB483:AB485 AB406 AB404 AB402 AB400 AB398 AB396 AB481 AB390 AB388 AB386 AB410 AB408 AB412 AB455 AB453 AB451 AB449 AB369 AB367 AB365 AB363 AB361 AB359 AB357 AB355 AB487 AB258 AB262 AB260 AB321 AB254 AB252 AB250 AB347 AB345 AB343 AB341 AB319 AB317 AB394 AB315 AB467 AB465 AB339 AB337 AB335 AB333 AB331 AB329 AB327 AB286 AB284 AB278 AB276 AB274 AB271:AB272 AB266:AB268 AB280 AB491 AB471:AB472 AB474:AB476">
      <formula1>"次回確認,次回再度確認,該当なし,"</formula1>
    </dataValidation>
    <dataValidation type="list" showInputMessage="1" showErrorMessage="1" sqref="D31:H31">
      <formula1>"第五回目,再検査"</formula1>
    </dataValidation>
    <dataValidation type="list" allowBlank="1" showInputMessage="1" showErrorMessage="1" sqref="D32:H32">
      <formula1>"第六回目,再検査"</formula1>
    </dataValidation>
    <dataValidation type="list" allowBlank="1" showInputMessage="1" showErrorMessage="1" sqref="I31:N32">
      <formula1>"基礎配筋工事の完了時,躯体工事の完了時,内装下地張りの直前の工事の完了時,竣工時"</formula1>
    </dataValidation>
    <dataValidation type="list" allowBlank="1" showInputMessage="1" showErrorMessage="1" sqref="P72">
      <formula1>"1,2"</formula1>
    </dataValidation>
    <dataValidation type="list" allowBlank="1" showInputMessage="1" showErrorMessage="1" sqref="Q72">
      <formula1>"2,3"</formula1>
    </dataValidation>
    <dataValidation type="list" allowBlank="1" showInputMessage="1" showErrorMessage="1" sqref="R72">
      <formula1>"3,4"</formula1>
    </dataValidation>
    <dataValidation type="list" allowBlank="1" showInputMessage="1" showErrorMessage="1" sqref="S72">
      <formula1>"4,5"</formula1>
    </dataValidation>
    <dataValidation type="list" showInputMessage="1" showErrorMessage="1" sqref="B465:D465">
      <formula1>"（　　　　,（１･２,（１･２・PH,（１･２･３,（１･２･３・PH,（１,（２,（３,（PH,（"</formula1>
    </dataValidation>
    <dataValidation type="list" allowBlank="1" showInputMessage="1" showErrorMessage="1" sqref="Y393:AA393 Y174:AA174 Y176:AA176 Y314:AA314 Y322:AA322 Y328:AA328 Y330:AA330 Y334:AA334 Y364:AA364 Y366:AA366 Y368:AA368 Y448:AA448 Y452:AA452 Y381:AA381 Y395:AA395 Y403:AA403 Y405:AA405 Y409:AA409 Y411:AA411 Y193:AB193 Y257:AA257 Y259:AA259 Y261:AA261 Y263:AA263">
      <formula1>"【A・B・C】,A"</formula1>
    </dataValidation>
    <dataValidation type="list" allowBlank="1" showInputMessage="1" showErrorMessage="1" sqref="Y318:AA318 Y85:AA85 Y83:AA83">
      <formula1>"【A・B・C】,A・B"</formula1>
    </dataValidation>
    <dataValidation type="list" allowBlank="1" showInputMessage="1" showErrorMessage="1" sqref="Y223:AA223 Y81:AA81 Y93:AA93 Y97:AA97 Y121:AA121 Y123:AA123 Y150:AA150 Y148:AA148 Y316:AA316 Y326:AA326 Y332:AA332 Y336:AA336 Y338:AA338 Y77:AA77 Y168:AA168 Y171:AA171 Y340:AA340 Y342:AA342 Y142:AA142 Y144:AA144 Y146:AA146 Y195:AA195 Y189:AA189 Y225:AA225 Y227:AA227 Y229:AA229 Y231:AA231 Y233:AA233 Y235:AA235 Y211:AA211 Y249:AA249 Y251:AA251 Y253:AA253 Y255:AA255 Y301:AA301 Y207:AA207 Y209:AA209 Y205:AA205 Y456:AA456 Y458:AA458 Y413:AA413 Y415:AA415 Y358:AA358 Y350:AA350 Y352:AA352 Y354:AA354 Y356:AA356 Y348:AA348 Y346:AA346 Y344:AA344 Y360:AA360 Y492:AA492 Y490:AA490 Y494:AA494 Y484 Y486 Y488:AA488 Y482:AA482 Y478:AA478 Y480:AA480 Y464:AA464 Y466:AA466 Y468:AA468 Y470:AA470 Y476:AA476 Y474:AA474 Y472:AA472 Y461:AA461 Y291:AA291 Y293:AA293 Y75:AA75 Y213:AA213 Y287:AA287 Y277:AA277 Y279:AA279 Y267:AA267 Y269:AA269 Y271:AA271 Y273:AA273 Y275:AA275 Y285:AA285 Y203:AA203 Y201:AA201">
      <formula1>"【A・B・C】,A・C,A,C"</formula1>
    </dataValidation>
    <dataValidation type="list" allowBlank="1" showInputMessage="1" showErrorMessage="1" sqref="Y320:AA320 Y324:AA324 Y197:AA197">
      <formula1>"【A・B・C】,C"</formula1>
    </dataValidation>
    <dataValidation type="list" allowBlank="1" showInputMessage="1" showErrorMessage="1" sqref="Y362:AA362 Y383:AA383 Y385:AA385 Y387:AA387 Y389:AA389 Y391:AA391 Y397:AA397 Y399:AA399 Y401:AA401 Y407:AA407 Y417:AA417 Y435:AA435 Y419:AA419 Y421:AA421 Y423:AA423 Y425:AA425 Y427:AA427 Y431:AA431 Y119:AA119 Y156:AA156">
      <formula1>"【A・B・C】,A・B,A,B"</formula1>
    </dataValidation>
    <dataValidation type="list" showInputMessage="1" showErrorMessage="1" sqref="AB170">
      <formula1>"　,地盤改良有,次回確認"</formula1>
    </dataValidation>
    <dataValidation type="list" allowBlank="1" showInputMessage="1" showErrorMessage="1" sqref="AB73:AI73 AB83:AI83 AB109:AI109 AB119:AI119 AB152:AE152 AB168:AE168 AB171:AI171 AB174:AI174 AB142:AE142 AB189:AI189 AB205:AE205 AB211:AI211 AB215:AE215 AB217:AI217 AB233:AE233 AB199:AE199">
      <formula1>"適・不適,適　合,不適合"</formula1>
    </dataValidation>
    <dataValidation type="list" allowBlank="1" showInputMessage="1" showErrorMessage="1" sqref="L168:O168">
      <formula1>"地盤調査書,写真"</formula1>
    </dataValidation>
    <dataValidation type="list" allowBlank="1" showInputMessage="1" showErrorMessage="1" sqref="AN378">
      <formula1>"1,2,3"</formula1>
    </dataValidation>
    <dataValidation type="list" allowBlank="1" showInputMessage="1" showErrorMessage="1" sqref="L189:O189">
      <formula1>"　,写真,表示マーク,納品書,梱包材の表示,カタログ,試験報告書"</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r:id="rId3"/>
  <headerFooter alignWithMargins="0">
    <oddFooter>&amp;R
</oddFooter>
  </headerFooter>
  <rowBreaks count="7" manualBreakCount="7">
    <brk id="65" max="34" man="1"/>
    <brk id="134" max="34" man="1"/>
    <brk id="181" max="34" man="1"/>
    <brk id="241" max="34" man="1"/>
    <brk id="306" max="34" man="1"/>
    <brk id="373" max="34" man="1"/>
    <brk id="440"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21</v>
      </c>
      <c r="B1" s="1" t="s">
        <v>0</v>
      </c>
    </row>
    <row r="2" spans="1:2" ht="13.5">
      <c r="A2" t="s">
        <v>22</v>
      </c>
      <c r="B2" s="1" t="str">
        <f>IF($T$17="■","■","□")</f>
        <v>□</v>
      </c>
    </row>
    <row r="3" spans="1:2" ht="13.5">
      <c r="A3" t="s">
        <v>23</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2015-04-17T04:58:54Z</cp:lastPrinted>
  <dcterms:created xsi:type="dcterms:W3CDTF">2001-05-24T06:58:38Z</dcterms:created>
  <dcterms:modified xsi:type="dcterms:W3CDTF">2016-09-17T08:40:40Z</dcterms:modified>
  <cp:category/>
  <cp:version/>
  <cp:contentType/>
  <cp:contentStatus/>
</cp:coreProperties>
</file>